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rav\Documents\Личные документы\Дача\РАБОТА\СНТ ВВ\Электро 31.10.18\Distrib для обработки электро\Результаты\"/>
    </mc:Choice>
  </mc:AlternateContent>
  <xr:revisionPtr revIDLastSave="0" documentId="8_{709AF260-F3F9-48E5-8339-CD984DEA3E78}" xr6:coauthVersionLast="36" xr6:coauthVersionMax="36" xr10:uidLastSave="{00000000-0000-0000-0000-000000000000}"/>
  <bookViews>
    <workbookView xWindow="0" yWindow="0" windowWidth="19200" windowHeight="11295" xr2:uid="{00000000-000D-0000-FFFF-FFFF00000000}"/>
  </bookViews>
  <sheets>
    <sheet name="Лист1" sheetId="1" r:id="rId1"/>
    <sheet name="Лист2" sheetId="2" r:id="rId2"/>
  </sheets>
  <definedNames>
    <definedName name="_xlnm.Print_Titles" localSheetId="0">Лист1!$1:$1</definedName>
    <definedName name="_xlnm.Print_Titles" localSheetId="1">Лист2!#REF!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7" i="1" l="1"/>
  <c r="L337" i="1" s="1"/>
  <c r="K336" i="1"/>
  <c r="L336" i="1" s="1"/>
  <c r="K335" i="1"/>
  <c r="L335" i="1" s="1"/>
  <c r="K334" i="1"/>
  <c r="L334" i="1" s="1"/>
  <c r="K333" i="1"/>
  <c r="L333" i="1" s="1"/>
  <c r="K332" i="1"/>
  <c r="L332" i="1" s="1"/>
  <c r="K331" i="1"/>
  <c r="L331" i="1" s="1"/>
  <c r="K330" i="1"/>
  <c r="L330" i="1" s="1"/>
  <c r="K329" i="1"/>
  <c r="L329" i="1" s="1"/>
  <c r="K328" i="1"/>
  <c r="L328" i="1" s="1"/>
  <c r="K327" i="1"/>
  <c r="L327" i="1" s="1"/>
  <c r="K326" i="1"/>
  <c r="L326" i="1" s="1"/>
  <c r="K325" i="1"/>
  <c r="L325" i="1" s="1"/>
  <c r="K324" i="1"/>
  <c r="L324" i="1" s="1"/>
  <c r="K323" i="1"/>
  <c r="L323" i="1" s="1"/>
  <c r="K322" i="1"/>
  <c r="L322" i="1" s="1"/>
  <c r="K321" i="1"/>
  <c r="L321" i="1" s="1"/>
  <c r="K320" i="1"/>
  <c r="L320" i="1" s="1"/>
  <c r="K319" i="1"/>
  <c r="L319" i="1" s="1"/>
  <c r="K318" i="1"/>
  <c r="L318" i="1" s="1"/>
  <c r="K317" i="1"/>
  <c r="L317" i="1" s="1"/>
  <c r="K316" i="1"/>
  <c r="L316" i="1" s="1"/>
  <c r="K315" i="1"/>
  <c r="L315" i="1" s="1"/>
  <c r="K314" i="1"/>
  <c r="L314" i="1" s="1"/>
  <c r="K313" i="1"/>
  <c r="L313" i="1" s="1"/>
  <c r="K312" i="1"/>
  <c r="L312" i="1" s="1"/>
  <c r="K311" i="1"/>
  <c r="L311" i="1" s="1"/>
  <c r="K310" i="1"/>
  <c r="L310" i="1" s="1"/>
  <c r="K309" i="1"/>
  <c r="L309" i="1" s="1"/>
  <c r="K308" i="1"/>
  <c r="L308" i="1" s="1"/>
  <c r="K307" i="1"/>
  <c r="L307" i="1" s="1"/>
  <c r="K306" i="1"/>
  <c r="L306" i="1" s="1"/>
  <c r="K305" i="1"/>
  <c r="L305" i="1" s="1"/>
  <c r="K304" i="1"/>
  <c r="L304" i="1" s="1"/>
  <c r="K303" i="1"/>
  <c r="L303" i="1" s="1"/>
  <c r="K302" i="1"/>
  <c r="L302" i="1" s="1"/>
  <c r="K301" i="1"/>
  <c r="L301" i="1" s="1"/>
  <c r="K300" i="1"/>
  <c r="L300" i="1" s="1"/>
  <c r="K299" i="1"/>
  <c r="L299" i="1" s="1"/>
  <c r="K298" i="1"/>
  <c r="L298" i="1" s="1"/>
  <c r="K297" i="1"/>
  <c r="L297" i="1" s="1"/>
  <c r="K296" i="1"/>
  <c r="L296" i="1" s="1"/>
  <c r="K295" i="1"/>
  <c r="L295" i="1" s="1"/>
  <c r="K294" i="1"/>
  <c r="L294" i="1" s="1"/>
  <c r="K293" i="1"/>
  <c r="L293" i="1" s="1"/>
  <c r="K292" i="1"/>
  <c r="L292" i="1" s="1"/>
  <c r="K291" i="1"/>
  <c r="L291" i="1" s="1"/>
  <c r="K290" i="1"/>
  <c r="L290" i="1" s="1"/>
  <c r="K289" i="1"/>
  <c r="L289" i="1" s="1"/>
  <c r="K288" i="1"/>
  <c r="L288" i="1" s="1"/>
  <c r="K287" i="1"/>
  <c r="L287" i="1" s="1"/>
  <c r="K286" i="1"/>
  <c r="L286" i="1" s="1"/>
  <c r="K285" i="1"/>
  <c r="L285" i="1" s="1"/>
  <c r="K284" i="1"/>
  <c r="L284" i="1" s="1"/>
  <c r="K283" i="1"/>
  <c r="L283" i="1" s="1"/>
  <c r="K282" i="1"/>
  <c r="L282" i="1" s="1"/>
  <c r="K281" i="1"/>
  <c r="L281" i="1" s="1"/>
  <c r="K280" i="1"/>
  <c r="L280" i="1" s="1"/>
  <c r="K279" i="1"/>
  <c r="L279" i="1" s="1"/>
  <c r="K278" i="1"/>
  <c r="L278" i="1" s="1"/>
  <c r="K276" i="1"/>
  <c r="L276" i="1" s="1"/>
  <c r="K275" i="1"/>
  <c r="L275" i="1" s="1"/>
  <c r="K274" i="1"/>
  <c r="L274" i="1" s="1"/>
  <c r="K273" i="1"/>
  <c r="L273" i="1" s="1"/>
  <c r="K272" i="1"/>
  <c r="L272" i="1" s="1"/>
  <c r="K271" i="1"/>
  <c r="L271" i="1" s="1"/>
  <c r="K270" i="1"/>
  <c r="L270" i="1" s="1"/>
  <c r="K269" i="1"/>
  <c r="L269" i="1" s="1"/>
  <c r="K268" i="1"/>
  <c r="L268" i="1" s="1"/>
  <c r="K267" i="1"/>
  <c r="L267" i="1" s="1"/>
  <c r="K266" i="1"/>
  <c r="L266" i="1" s="1"/>
  <c r="K265" i="1"/>
  <c r="L265" i="1" s="1"/>
  <c r="K264" i="1"/>
  <c r="L264" i="1" s="1"/>
  <c r="K263" i="1"/>
  <c r="L263" i="1" s="1"/>
  <c r="K262" i="1"/>
  <c r="L262" i="1" s="1"/>
  <c r="K261" i="1"/>
  <c r="L261" i="1" s="1"/>
  <c r="K260" i="1"/>
  <c r="L260" i="1" s="1"/>
  <c r="K259" i="1"/>
  <c r="L259" i="1" s="1"/>
  <c r="K258" i="1"/>
  <c r="L258" i="1" s="1"/>
  <c r="K257" i="1"/>
  <c r="L257" i="1" s="1"/>
  <c r="K256" i="1"/>
  <c r="L256" i="1" s="1"/>
  <c r="K255" i="1"/>
  <c r="L255" i="1" s="1"/>
  <c r="K254" i="1"/>
  <c r="L254" i="1" s="1"/>
  <c r="K253" i="1"/>
  <c r="L253" i="1" s="1"/>
  <c r="K252" i="1"/>
  <c r="L252" i="1" s="1"/>
  <c r="K251" i="1"/>
  <c r="L251" i="1" s="1"/>
  <c r="K250" i="1"/>
  <c r="L250" i="1" s="1"/>
  <c r="K249" i="1"/>
  <c r="L249" i="1" s="1"/>
  <c r="K248" i="1"/>
  <c r="L248" i="1" s="1"/>
  <c r="K247" i="1"/>
  <c r="L247" i="1" s="1"/>
  <c r="K246" i="1"/>
  <c r="L246" i="1" s="1"/>
  <c r="K245" i="1"/>
  <c r="L245" i="1" s="1"/>
  <c r="K244" i="1"/>
  <c r="L244" i="1" s="1"/>
  <c r="K243" i="1"/>
  <c r="L243" i="1" s="1"/>
  <c r="K242" i="1"/>
  <c r="L242" i="1" s="1"/>
  <c r="K241" i="1"/>
  <c r="L241" i="1" s="1"/>
  <c r="K240" i="1"/>
  <c r="L240" i="1" s="1"/>
  <c r="K239" i="1"/>
  <c r="L239" i="1" s="1"/>
  <c r="K238" i="1"/>
  <c r="L238" i="1" s="1"/>
  <c r="K237" i="1"/>
  <c r="L237" i="1" s="1"/>
  <c r="K236" i="1"/>
  <c r="L236" i="1" s="1"/>
  <c r="K235" i="1"/>
  <c r="L235" i="1" s="1"/>
  <c r="K234" i="1"/>
  <c r="L234" i="1" s="1"/>
  <c r="K233" i="1"/>
  <c r="L233" i="1" s="1"/>
  <c r="K232" i="1"/>
  <c r="L232" i="1" s="1"/>
  <c r="K231" i="1"/>
  <c r="L231" i="1" s="1"/>
  <c r="K230" i="1"/>
  <c r="L230" i="1" s="1"/>
  <c r="K229" i="1"/>
  <c r="L229" i="1" s="1"/>
  <c r="K228" i="1"/>
  <c r="L228" i="1" s="1"/>
  <c r="K226" i="1"/>
  <c r="L226" i="1" s="1"/>
  <c r="K225" i="1"/>
  <c r="L225" i="1" s="1"/>
  <c r="K224" i="1"/>
  <c r="L224" i="1" s="1"/>
  <c r="K223" i="1"/>
  <c r="L223" i="1" s="1"/>
  <c r="K222" i="1"/>
  <c r="L222" i="1" s="1"/>
  <c r="K221" i="1"/>
  <c r="L221" i="1" s="1"/>
  <c r="K220" i="1"/>
  <c r="L220" i="1" s="1"/>
  <c r="K219" i="1"/>
  <c r="L219" i="1" s="1"/>
  <c r="K218" i="1"/>
  <c r="L218" i="1" s="1"/>
  <c r="K217" i="1"/>
  <c r="L217" i="1" s="1"/>
  <c r="K216" i="1"/>
  <c r="L216" i="1" s="1"/>
  <c r="K215" i="1"/>
  <c r="L215" i="1" s="1"/>
  <c r="K214" i="1"/>
  <c r="L214" i="1" s="1"/>
  <c r="K213" i="1"/>
  <c r="L213" i="1" s="1"/>
  <c r="K212" i="1"/>
  <c r="L212" i="1" s="1"/>
  <c r="K211" i="1"/>
  <c r="L211" i="1" s="1"/>
  <c r="K210" i="1"/>
  <c r="L210" i="1" s="1"/>
  <c r="K209" i="1"/>
  <c r="L209" i="1" s="1"/>
  <c r="K208" i="1"/>
  <c r="L208" i="1" s="1"/>
  <c r="K207" i="1"/>
  <c r="L207" i="1" s="1"/>
  <c r="K206" i="1"/>
  <c r="L206" i="1" s="1"/>
  <c r="K204" i="1"/>
  <c r="L204" i="1" s="1"/>
  <c r="K203" i="1"/>
  <c r="L203" i="1" s="1"/>
  <c r="K202" i="1"/>
  <c r="L202" i="1" s="1"/>
  <c r="K201" i="1"/>
  <c r="L201" i="1" s="1"/>
  <c r="K200" i="1"/>
  <c r="L200" i="1" s="1"/>
  <c r="K199" i="1"/>
  <c r="L199" i="1" s="1"/>
  <c r="K198" i="1"/>
  <c r="L198" i="1" s="1"/>
  <c r="K197" i="1"/>
  <c r="L197" i="1" s="1"/>
  <c r="K196" i="1"/>
  <c r="L196" i="1" s="1"/>
  <c r="K194" i="1"/>
  <c r="L194" i="1" s="1"/>
  <c r="K193" i="1"/>
  <c r="L193" i="1" s="1"/>
  <c r="K192" i="1"/>
  <c r="L192" i="1" s="1"/>
  <c r="K191" i="1"/>
  <c r="L191" i="1" s="1"/>
  <c r="K190" i="1"/>
  <c r="L190" i="1" s="1"/>
  <c r="K189" i="1"/>
  <c r="L189" i="1" s="1"/>
  <c r="K188" i="1"/>
  <c r="L188" i="1" s="1"/>
  <c r="K187" i="1"/>
  <c r="L187" i="1" s="1"/>
  <c r="K186" i="1"/>
  <c r="L186" i="1" s="1"/>
  <c r="K185" i="1"/>
  <c r="L185" i="1" s="1"/>
  <c r="K184" i="1"/>
  <c r="L184" i="1" s="1"/>
  <c r="K183" i="1"/>
  <c r="L183" i="1" s="1"/>
  <c r="K182" i="1"/>
  <c r="L182" i="1" s="1"/>
  <c r="K180" i="1"/>
  <c r="L180" i="1" s="1"/>
  <c r="K179" i="1"/>
  <c r="L179" i="1" s="1"/>
  <c r="K178" i="1"/>
  <c r="L178" i="1" s="1"/>
  <c r="K177" i="1"/>
  <c r="L177" i="1" s="1"/>
  <c r="K176" i="1"/>
  <c r="L176" i="1" s="1"/>
  <c r="K175" i="1"/>
  <c r="L175" i="1" s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8" i="1"/>
  <c r="L168" i="1" s="1"/>
  <c r="K167" i="1"/>
  <c r="L167" i="1" s="1"/>
  <c r="K166" i="1"/>
  <c r="L166" i="1" s="1"/>
  <c r="K165" i="1"/>
  <c r="L165" i="1" s="1"/>
  <c r="K164" i="1"/>
  <c r="L164" i="1" s="1"/>
  <c r="K163" i="1"/>
  <c r="L163" i="1" s="1"/>
  <c r="K162" i="1"/>
  <c r="L162" i="1" s="1"/>
  <c r="K161" i="1"/>
  <c r="L161" i="1" s="1"/>
  <c r="K160" i="1"/>
  <c r="L160" i="1" s="1"/>
  <c r="K159" i="1"/>
  <c r="L159" i="1" s="1"/>
  <c r="K158" i="1"/>
  <c r="L158" i="1" s="1"/>
  <c r="K157" i="1"/>
  <c r="L157" i="1" s="1"/>
  <c r="K156" i="1"/>
  <c r="L156" i="1" s="1"/>
  <c r="K155" i="1"/>
  <c r="L155" i="1" s="1"/>
  <c r="K154" i="1"/>
  <c r="L154" i="1" s="1"/>
  <c r="K152" i="1"/>
  <c r="L152" i="1" s="1"/>
  <c r="K151" i="1"/>
  <c r="L151" i="1" s="1"/>
  <c r="K150" i="1"/>
  <c r="L150" i="1" s="1"/>
  <c r="K149" i="1"/>
  <c r="L149" i="1" s="1"/>
  <c r="K148" i="1"/>
  <c r="L148" i="1" s="1"/>
  <c r="K147" i="1"/>
  <c r="L147" i="1" s="1"/>
  <c r="K145" i="1"/>
  <c r="L145" i="1" s="1"/>
  <c r="K144" i="1"/>
  <c r="L144" i="1" s="1"/>
  <c r="K143" i="1"/>
  <c r="L143" i="1" s="1"/>
  <c r="K142" i="1"/>
  <c r="L142" i="1" s="1"/>
  <c r="K141" i="1"/>
  <c r="L141" i="1" s="1"/>
  <c r="K140" i="1"/>
  <c r="L140" i="1" s="1"/>
  <c r="K139" i="1"/>
  <c r="L139" i="1" s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K131" i="1"/>
  <c r="L131" i="1" s="1"/>
  <c r="K130" i="1"/>
  <c r="L130" i="1" s="1"/>
  <c r="K129" i="1"/>
  <c r="L129" i="1" s="1"/>
  <c r="K128" i="1"/>
  <c r="L128" i="1" s="1"/>
  <c r="K127" i="1"/>
  <c r="L127" i="1" s="1"/>
  <c r="K126" i="1"/>
  <c r="L126" i="1" s="1"/>
  <c r="K125" i="1"/>
  <c r="L125" i="1" s="1"/>
  <c r="K124" i="1"/>
  <c r="L124" i="1" s="1"/>
  <c r="K123" i="1"/>
  <c r="L123" i="1" s="1"/>
  <c r="K122" i="1"/>
  <c r="L122" i="1" s="1"/>
  <c r="K121" i="1"/>
  <c r="L121" i="1" s="1"/>
  <c r="K120" i="1"/>
  <c r="L120" i="1" s="1"/>
  <c r="K119" i="1"/>
  <c r="L119" i="1" s="1"/>
  <c r="K118" i="1"/>
  <c r="L118" i="1" s="1"/>
  <c r="K117" i="1"/>
  <c r="L117" i="1" s="1"/>
  <c r="K116" i="1"/>
  <c r="L116" i="1" s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K108" i="1"/>
  <c r="L108" i="1" s="1"/>
  <c r="K107" i="1"/>
  <c r="L107" i="1" s="1"/>
  <c r="K106" i="1"/>
  <c r="L106" i="1" s="1"/>
  <c r="K105" i="1"/>
  <c r="L105" i="1" s="1"/>
  <c r="K104" i="1"/>
  <c r="L104" i="1" s="1"/>
  <c r="K103" i="1"/>
  <c r="L103" i="1" s="1"/>
  <c r="K102" i="1"/>
  <c r="L102" i="1" s="1"/>
  <c r="K101" i="1"/>
  <c r="L101" i="1" s="1"/>
  <c r="K100" i="1"/>
  <c r="L100" i="1" s="1"/>
  <c r="K99" i="1"/>
  <c r="L99" i="1" s="1"/>
  <c r="K98" i="1"/>
  <c r="L98" i="1" s="1"/>
  <c r="K96" i="1"/>
  <c r="L96" i="1" s="1"/>
  <c r="K95" i="1"/>
  <c r="L95" i="1" s="1"/>
  <c r="K94" i="1"/>
  <c r="L94" i="1" s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K86" i="1"/>
  <c r="L86" i="1" s="1"/>
  <c r="K85" i="1"/>
  <c r="L85" i="1" s="1"/>
  <c r="K84" i="1"/>
  <c r="L84" i="1" s="1"/>
  <c r="K83" i="1"/>
  <c r="L83" i="1" s="1"/>
  <c r="K82" i="1"/>
  <c r="L82" i="1" s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L49" i="1" s="1"/>
  <c r="K48" i="1"/>
  <c r="L48" i="1" s="1"/>
  <c r="K47" i="1"/>
  <c r="L47" i="1" s="1"/>
  <c r="K46" i="1"/>
  <c r="L46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7" i="1"/>
  <c r="L27" i="1" s="1"/>
  <c r="K26" i="1"/>
  <c r="L26" i="1" s="1"/>
  <c r="K25" i="1"/>
  <c r="L25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K11" i="1"/>
  <c r="L11" i="1" s="1"/>
  <c r="K10" i="1"/>
  <c r="L10" i="1" s="1"/>
  <c r="K9" i="1"/>
  <c r="L9" i="1" s="1"/>
  <c r="K8" i="1"/>
  <c r="L8" i="1" s="1"/>
  <c r="K7" i="1"/>
  <c r="L7" i="1" s="1"/>
  <c r="K6" i="1"/>
  <c r="L6" i="1" s="1"/>
  <c r="K5" i="1"/>
  <c r="L5" i="1" s="1"/>
  <c r="K4" i="1"/>
  <c r="L4" i="1" s="1"/>
  <c r="K3" i="1"/>
  <c r="L3" i="1" s="1"/>
  <c r="K2" i="1"/>
  <c r="L2" i="1" s="1"/>
</calcChain>
</file>

<file path=xl/sharedStrings.xml><?xml version="1.0" encoding="utf-8"?>
<sst xmlns="http://schemas.openxmlformats.org/spreadsheetml/2006/main" count="843" uniqueCount="504">
  <si>
    <t>Всего день КВт</t>
  </si>
  <si>
    <t xml:space="preserve">Всего КВт </t>
  </si>
  <si>
    <t>Всего ночь КВт</t>
  </si>
  <si>
    <t>За месяц день КВт</t>
  </si>
  <si>
    <t>За месяц ночь КВт</t>
  </si>
  <si>
    <t>№ участка</t>
  </si>
  <si>
    <t>За месяц день РУБ</t>
  </si>
  <si>
    <t>За месяц ночь РУБ</t>
  </si>
  <si>
    <t>За месяц РУБ</t>
  </si>
  <si>
    <t>1/2</t>
  </si>
  <si>
    <t>3</t>
  </si>
  <si>
    <t>4/7</t>
  </si>
  <si>
    <t>5</t>
  </si>
  <si>
    <t>3621313</t>
  </si>
  <si>
    <t>3144014</t>
  </si>
  <si>
    <t>10/11</t>
  </si>
  <si>
    <t>14/15</t>
  </si>
  <si>
    <t>19/31</t>
  </si>
  <si>
    <t>3178956</t>
  </si>
  <si>
    <t>20/21</t>
  </si>
  <si>
    <t>23</t>
  </si>
  <si>
    <t>25</t>
  </si>
  <si>
    <t>3143666</t>
  </si>
  <si>
    <t>27</t>
  </si>
  <si>
    <t>3142445</t>
  </si>
  <si>
    <t>38</t>
  </si>
  <si>
    <t>39</t>
  </si>
  <si>
    <t>3320624</t>
  </si>
  <si>
    <t>42/43</t>
  </si>
  <si>
    <t>3153314</t>
  </si>
  <si>
    <t>46</t>
  </si>
  <si>
    <t>3152441</t>
  </si>
  <si>
    <t>3145912</t>
  </si>
  <si>
    <t>3117242</t>
  </si>
  <si>
    <t>3153089</t>
  </si>
  <si>
    <t>3191832</t>
  </si>
  <si>
    <t>57/58</t>
  </si>
  <si>
    <t>3153319</t>
  </si>
  <si>
    <t xml:space="preserve"> 59</t>
  </si>
  <si>
    <t>3629948</t>
  </si>
  <si>
    <t>3144203</t>
  </si>
  <si>
    <t>61</t>
  </si>
  <si>
    <t>3205670</t>
  </si>
  <si>
    <t>62</t>
  </si>
  <si>
    <t>63/64</t>
  </si>
  <si>
    <t>4143507</t>
  </si>
  <si>
    <t>68/69</t>
  </si>
  <si>
    <t>3153586</t>
  </si>
  <si>
    <t>3164340</t>
  </si>
  <si>
    <t>3319196</t>
  </si>
  <si>
    <t>74</t>
  </si>
  <si>
    <t>3320582</t>
  </si>
  <si>
    <t>75</t>
  </si>
  <si>
    <t>78</t>
  </si>
  <si>
    <t>79/80</t>
  </si>
  <si>
    <t>3318513</t>
  </si>
  <si>
    <t>3955310</t>
  </si>
  <si>
    <t>85</t>
  </si>
  <si>
    <t>3139413</t>
  </si>
  <si>
    <t>3181110</t>
  </si>
  <si>
    <t>87/88</t>
  </si>
  <si>
    <t>3973005</t>
  </si>
  <si>
    <t>90/91</t>
  </si>
  <si>
    <t>94</t>
  </si>
  <si>
    <t>3629931</t>
  </si>
  <si>
    <t>97</t>
  </si>
  <si>
    <t>3311393</t>
  </si>
  <si>
    <t>99</t>
  </si>
  <si>
    <t>3618333</t>
  </si>
  <si>
    <t>101</t>
  </si>
  <si>
    <t>3311917</t>
  </si>
  <si>
    <t>102</t>
  </si>
  <si>
    <t>3165153</t>
  </si>
  <si>
    <t>103</t>
  </si>
  <si>
    <t>3145706</t>
  </si>
  <si>
    <t>111/112</t>
  </si>
  <si>
    <t>113</t>
  </si>
  <si>
    <t>3145316</t>
  </si>
  <si>
    <t>118/119</t>
  </si>
  <si>
    <t>3145599</t>
  </si>
  <si>
    <t>121</t>
  </si>
  <si>
    <t>3145491</t>
  </si>
  <si>
    <t>122/123</t>
  </si>
  <si>
    <t>128/129</t>
  </si>
  <si>
    <t>131</t>
  </si>
  <si>
    <t>3629799</t>
  </si>
  <si>
    <t>3070562</t>
  </si>
  <si>
    <t>3191216</t>
  </si>
  <si>
    <t>137/138</t>
  </si>
  <si>
    <t>3959435</t>
  </si>
  <si>
    <t>140/141</t>
  </si>
  <si>
    <t>142</t>
  </si>
  <si>
    <t>143</t>
  </si>
  <si>
    <t>3145935</t>
  </si>
  <si>
    <t>144</t>
  </si>
  <si>
    <t>3179547</t>
  </si>
  <si>
    <t>155/156</t>
  </si>
  <si>
    <t>3145923</t>
  </si>
  <si>
    <t>157/166</t>
  </si>
  <si>
    <t>3187024</t>
  </si>
  <si>
    <t>3145925</t>
  </si>
  <si>
    <t>160/161</t>
  </si>
  <si>
    <t>3143275</t>
  </si>
  <si>
    <t>3153185</t>
  </si>
  <si>
    <t>164</t>
  </si>
  <si>
    <t>167</t>
  </si>
  <si>
    <t>3320383</t>
  </si>
  <si>
    <t>169/170</t>
  </si>
  <si>
    <t>3145654</t>
  </si>
  <si>
    <t>3075636</t>
  </si>
  <si>
    <t>175</t>
  </si>
  <si>
    <t>176</t>
  </si>
  <si>
    <t>4165777</t>
  </si>
  <si>
    <t>3141716</t>
  </si>
  <si>
    <t>181</t>
  </si>
  <si>
    <t>3152601</t>
  </si>
  <si>
    <t>183/184</t>
  </si>
  <si>
    <t>187/188</t>
  </si>
  <si>
    <t>189/190</t>
  </si>
  <si>
    <t>3145865</t>
  </si>
  <si>
    <t>191/192</t>
  </si>
  <si>
    <t>194</t>
  </si>
  <si>
    <t>3141159</t>
  </si>
  <si>
    <t>197</t>
  </si>
  <si>
    <t>3165557</t>
  </si>
  <si>
    <t>199/200</t>
  </si>
  <si>
    <t>3143647</t>
  </si>
  <si>
    <t>204/205</t>
  </si>
  <si>
    <t>208</t>
  </si>
  <si>
    <t>3141214</t>
  </si>
  <si>
    <t>210/211</t>
  </si>
  <si>
    <t>3142188</t>
  </si>
  <si>
    <t>215</t>
  </si>
  <si>
    <t>216</t>
  </si>
  <si>
    <t>1104818</t>
  </si>
  <si>
    <t>217/218</t>
  </si>
  <si>
    <t>220</t>
  </si>
  <si>
    <t>3074990</t>
  </si>
  <si>
    <t>224</t>
  </si>
  <si>
    <t>3624728</t>
  </si>
  <si>
    <t>225</t>
  </si>
  <si>
    <t>3611949</t>
  </si>
  <si>
    <t>226</t>
  </si>
  <si>
    <t>3183768</t>
  </si>
  <si>
    <t>3116579</t>
  </si>
  <si>
    <t>228</t>
  </si>
  <si>
    <t>3152563</t>
  </si>
  <si>
    <t>230</t>
  </si>
  <si>
    <t>3983389</t>
  </si>
  <si>
    <t>3974029</t>
  </si>
  <si>
    <t>3152357</t>
  </si>
  <si>
    <t>3165963</t>
  </si>
  <si>
    <t>3139177</t>
  </si>
  <si>
    <t>235/293</t>
  </si>
  <si>
    <t>240/241</t>
  </si>
  <si>
    <t>242/243</t>
  </si>
  <si>
    <t>3971496</t>
  </si>
  <si>
    <t>248</t>
  </si>
  <si>
    <t>3622600</t>
  </si>
  <si>
    <t>250/251</t>
  </si>
  <si>
    <t>3953287</t>
  </si>
  <si>
    <t>252</t>
  </si>
  <si>
    <t>3164092</t>
  </si>
  <si>
    <t>3152449</t>
  </si>
  <si>
    <t>256</t>
  </si>
  <si>
    <t>3070356</t>
  </si>
  <si>
    <t>260/266</t>
  </si>
  <si>
    <t>261</t>
  </si>
  <si>
    <t>3306790</t>
  </si>
  <si>
    <t>3109471</t>
  </si>
  <si>
    <t>3145453</t>
  </si>
  <si>
    <t>267</t>
  </si>
  <si>
    <t>270/271</t>
  </si>
  <si>
    <t>272</t>
  </si>
  <si>
    <t>3180087</t>
  </si>
  <si>
    <t>273</t>
  </si>
  <si>
    <t>3626866</t>
  </si>
  <si>
    <t>274</t>
  </si>
  <si>
    <t>3615111</t>
  </si>
  <si>
    <t>275/276</t>
  </si>
  <si>
    <t>278/279</t>
  </si>
  <si>
    <t>281/282</t>
  </si>
  <si>
    <t>283</t>
  </si>
  <si>
    <t>3302834</t>
  </si>
  <si>
    <t>287/288</t>
  </si>
  <si>
    <t>289</t>
  </si>
  <si>
    <t>291</t>
  </si>
  <si>
    <t>3191752</t>
  </si>
  <si>
    <t>3318748</t>
  </si>
  <si>
    <t>3109740</t>
  </si>
  <si>
    <t>299/300</t>
  </si>
  <si>
    <t>3105507</t>
  </si>
  <si>
    <t>301</t>
  </si>
  <si>
    <t>3141774</t>
  </si>
  <si>
    <t>304</t>
  </si>
  <si>
    <t>305/306</t>
  </si>
  <si>
    <t>3141942</t>
  </si>
  <si>
    <t>308/337</t>
  </si>
  <si>
    <t>309/310</t>
  </si>
  <si>
    <t>3118103</t>
  </si>
  <si>
    <t>3183759</t>
  </si>
  <si>
    <t>3112093</t>
  </si>
  <si>
    <t>3145932</t>
  </si>
  <si>
    <t>319</t>
  </si>
  <si>
    <t>3308251</t>
  </si>
  <si>
    <t>320</t>
  </si>
  <si>
    <t>3629528</t>
  </si>
  <si>
    <t>3141195</t>
  </si>
  <si>
    <t>3142624</t>
  </si>
  <si>
    <t>327</t>
  </si>
  <si>
    <t>328</t>
  </si>
  <si>
    <t>3972227</t>
  </si>
  <si>
    <t>3176746</t>
  </si>
  <si>
    <t>3143030</t>
  </si>
  <si>
    <t>335</t>
  </si>
  <si>
    <t>3628848</t>
  </si>
  <si>
    <t>3101179</t>
  </si>
  <si>
    <t>339/340</t>
  </si>
  <si>
    <t>3011663</t>
  </si>
  <si>
    <t>342</t>
  </si>
  <si>
    <t>3165038</t>
  </si>
  <si>
    <t>3145753</t>
  </si>
  <si>
    <t>347</t>
  </si>
  <si>
    <t>3144807</t>
  </si>
  <si>
    <t>3959442</t>
  </si>
  <si>
    <t>350</t>
  </si>
  <si>
    <t>3145728</t>
  </si>
  <si>
    <t>351</t>
  </si>
  <si>
    <t>3180354</t>
  </si>
  <si>
    <t>354</t>
  </si>
  <si>
    <t>356</t>
  </si>
  <si>
    <t>357</t>
  </si>
  <si>
    <t>3076766</t>
  </si>
  <si>
    <t>358</t>
  </si>
  <si>
    <t>359</t>
  </si>
  <si>
    <t>3145582</t>
  </si>
  <si>
    <t>3142917</t>
  </si>
  <si>
    <t>362</t>
  </si>
  <si>
    <t>3142266</t>
  </si>
  <si>
    <t>365/366</t>
  </si>
  <si>
    <t>3111538</t>
  </si>
  <si>
    <t>368/369</t>
  </si>
  <si>
    <t>3113637</t>
  </si>
  <si>
    <t>3139385</t>
  </si>
  <si>
    <t>372/373</t>
  </si>
  <si>
    <t>374</t>
  </si>
  <si>
    <t>3145373</t>
  </si>
  <si>
    <t>3142292</t>
  </si>
  <si>
    <t>389/390</t>
  </si>
  <si>
    <t>391/392</t>
  </si>
  <si>
    <t>394</t>
  </si>
  <si>
    <t>3971279</t>
  </si>
  <si>
    <t>395</t>
  </si>
  <si>
    <t>3152438</t>
  </si>
  <si>
    <t>397</t>
  </si>
  <si>
    <t>398/399</t>
  </si>
  <si>
    <t>401</t>
  </si>
  <si>
    <t>3145079</t>
  </si>
  <si>
    <t>3153151</t>
  </si>
  <si>
    <t>403/404</t>
  </si>
  <si>
    <t>405</t>
  </si>
  <si>
    <t>406/407</t>
  </si>
  <si>
    <t>408</t>
  </si>
  <si>
    <t>3621906</t>
  </si>
  <si>
    <t>3142528</t>
  </si>
  <si>
    <t>412</t>
  </si>
  <si>
    <t>413</t>
  </si>
  <si>
    <t>3070459</t>
  </si>
  <si>
    <t>3318376</t>
  </si>
  <si>
    <t>415/416</t>
  </si>
  <si>
    <t>419/420</t>
  </si>
  <si>
    <t>422</t>
  </si>
  <si>
    <t>3181152</t>
  </si>
  <si>
    <t>3303310</t>
  </si>
  <si>
    <t>Display Data</t>
  </si>
  <si>
    <t>#</t>
  </si>
  <si>
    <t>Адрес</t>
  </si>
  <si>
    <t>Дата и время</t>
  </si>
  <si>
    <t>Серийный №</t>
  </si>
  <si>
    <t>Device_Type</t>
  </si>
  <si>
    <t>Активная энергия, импорт</t>
  </si>
  <si>
    <t>Активная энергия, импорт, тариф1</t>
  </si>
  <si>
    <t>Активная энергия, импорт, тариф2</t>
  </si>
  <si>
    <t>3152935</t>
  </si>
  <si>
    <t>NP71L.1-1-3</t>
  </si>
  <si>
    <t>3627955</t>
  </si>
  <si>
    <t>3152883</t>
  </si>
  <si>
    <t>3141189</t>
  </si>
  <si>
    <t>3145759</t>
  </si>
  <si>
    <t>3142621</t>
  </si>
  <si>
    <t>3050847</t>
  </si>
  <si>
    <t>3100748</t>
  </si>
  <si>
    <t>3100851</t>
  </si>
  <si>
    <t>3101246</t>
  </si>
  <si>
    <t>3101937</t>
  </si>
  <si>
    <t>3113726</t>
  </si>
  <si>
    <t>3133861</t>
  </si>
  <si>
    <t>3139186</t>
  </si>
  <si>
    <t>3139960</t>
  </si>
  <si>
    <t>3141011</t>
  </si>
  <si>
    <t>3141070</t>
  </si>
  <si>
    <t>3141094</t>
  </si>
  <si>
    <t>3141108</t>
  </si>
  <si>
    <t>3141130</t>
  </si>
  <si>
    <t>3141139</t>
  </si>
  <si>
    <t>3141149</t>
  </si>
  <si>
    <t>3141216</t>
  </si>
  <si>
    <t>3141235</t>
  </si>
  <si>
    <t>3141251</t>
  </si>
  <si>
    <t>3141269</t>
  </si>
  <si>
    <t>3141327</t>
  </si>
  <si>
    <t>3141391</t>
  </si>
  <si>
    <t>3141396</t>
  </si>
  <si>
    <t>3141532</t>
  </si>
  <si>
    <t>3141556</t>
  </si>
  <si>
    <t>3141743</t>
  </si>
  <si>
    <t>3141783</t>
  </si>
  <si>
    <t>3141807</t>
  </si>
  <si>
    <t>3142123</t>
  </si>
  <si>
    <t>3142149</t>
  </si>
  <si>
    <t>3142351</t>
  </si>
  <si>
    <t>3143100</t>
  </si>
  <si>
    <t>3143612</t>
  </si>
  <si>
    <t>3145108</t>
  </si>
  <si>
    <t>3145217</t>
  </si>
  <si>
    <t>3145748</t>
  </si>
  <si>
    <t>3310938</t>
  </si>
  <si>
    <t>3145343</t>
  </si>
  <si>
    <t>3140923</t>
  </si>
  <si>
    <t>3141328</t>
  </si>
  <si>
    <t>3142300</t>
  </si>
  <si>
    <t>3320290</t>
  </si>
  <si>
    <t>3139739</t>
  </si>
  <si>
    <t>3140476</t>
  </si>
  <si>
    <t>3102403</t>
  </si>
  <si>
    <t>3141025</t>
  </si>
  <si>
    <t>3142323</t>
  </si>
  <si>
    <t>3142904</t>
  </si>
  <si>
    <t>3141781</t>
  </si>
  <si>
    <t>3106312</t>
  </si>
  <si>
    <t>3140460</t>
  </si>
  <si>
    <t>3140984</t>
  </si>
  <si>
    <t>3141319</t>
  </si>
  <si>
    <t>3141321</t>
  </si>
  <si>
    <t>3141506</t>
  </si>
  <si>
    <t>3142276</t>
  </si>
  <si>
    <t>3182108</t>
  </si>
  <si>
    <t>3136663</t>
  </si>
  <si>
    <t>3139149</t>
  </si>
  <si>
    <t>3139165</t>
  </si>
  <si>
    <t>3141048</t>
  </si>
  <si>
    <t>3141312</t>
  </si>
  <si>
    <t>3141496</t>
  </si>
  <si>
    <t>3141732</t>
  </si>
  <si>
    <t>3141838</t>
  </si>
  <si>
    <t>3141980</t>
  </si>
  <si>
    <t>3142128</t>
  </si>
  <si>
    <t>3142892</t>
  </si>
  <si>
    <t>3142927</t>
  </si>
  <si>
    <t>3145379</t>
  </si>
  <si>
    <t>3305724</t>
  </si>
  <si>
    <t>3141153</t>
  </si>
  <si>
    <t>3101595</t>
  </si>
  <si>
    <t>3139593</t>
  </si>
  <si>
    <t>3141170</t>
  </si>
  <si>
    <t>3141928</t>
  </si>
  <si>
    <t>3144869</t>
  </si>
  <si>
    <t>3174990</t>
  </si>
  <si>
    <t>3308543</t>
  </si>
  <si>
    <t>3142176</t>
  </si>
  <si>
    <t>3101475</t>
  </si>
  <si>
    <t>3140995</t>
  </si>
  <si>
    <t>3142171</t>
  </si>
  <si>
    <t>3140909</t>
  </si>
  <si>
    <t>3115875</t>
  </si>
  <si>
    <t>3110452</t>
  </si>
  <si>
    <t>3141512</t>
  </si>
  <si>
    <t>3142430</t>
  </si>
  <si>
    <t>3145374</t>
  </si>
  <si>
    <t>3145916</t>
  </si>
  <si>
    <t>4159918</t>
  </si>
  <si>
    <t>NP71E.1-10-1-(7.2 FSK)</t>
  </si>
  <si>
    <t>3144278</t>
  </si>
  <si>
    <t>3141766</t>
  </si>
  <si>
    <t>3142962</t>
  </si>
  <si>
    <t>3141693</t>
  </si>
  <si>
    <t>3142656</t>
  </si>
  <si>
    <t>3143470</t>
  </si>
  <si>
    <t>3144679</t>
  </si>
  <si>
    <t>3105981</t>
  </si>
  <si>
    <t>3139411</t>
  </si>
  <si>
    <t>3141227</t>
  </si>
  <si>
    <t>3142220</t>
  </si>
  <si>
    <t>3142307</t>
  </si>
  <si>
    <t>3142363</t>
  </si>
  <si>
    <t>3143115</t>
  </si>
  <si>
    <t>3143770</t>
  </si>
  <si>
    <t>3145387</t>
  </si>
  <si>
    <t>3145462</t>
  </si>
  <si>
    <t>3145838</t>
  </si>
  <si>
    <t>3100930</t>
  </si>
  <si>
    <t>3141408</t>
  </si>
  <si>
    <t>3141502</t>
  </si>
  <si>
    <t>3141656</t>
  </si>
  <si>
    <t>3142500</t>
  </si>
  <si>
    <t>3142507</t>
  </si>
  <si>
    <t>3142879</t>
  </si>
  <si>
    <t>3143093</t>
  </si>
  <si>
    <t>3173883</t>
  </si>
  <si>
    <t>3135285</t>
  </si>
  <si>
    <t>3139429</t>
  </si>
  <si>
    <t>3140996</t>
  </si>
  <si>
    <t>3141454</t>
  </si>
  <si>
    <t>3141804</t>
  </si>
  <si>
    <t>3144704</t>
  </si>
  <si>
    <t>3629126</t>
  </si>
  <si>
    <t>3106736</t>
  </si>
  <si>
    <t>3117978</t>
  </si>
  <si>
    <t>3138966</t>
  </si>
  <si>
    <t>3141303</t>
  </si>
  <si>
    <t>3141448</t>
  </si>
  <si>
    <t>3142014</t>
  </si>
  <si>
    <t>3142544</t>
  </si>
  <si>
    <t>3142573</t>
  </si>
  <si>
    <t>3142696</t>
  </si>
  <si>
    <t>3310489</t>
  </si>
  <si>
    <t>3140960</t>
  </si>
  <si>
    <t>3316679</t>
  </si>
  <si>
    <t>3142324</t>
  </si>
  <si>
    <t>3145333</t>
  </si>
  <si>
    <t>3152455</t>
  </si>
  <si>
    <t>3141174</t>
  </si>
  <si>
    <t>3142246</t>
  </si>
  <si>
    <t>3141459</t>
  </si>
  <si>
    <t>3141507</t>
  </si>
  <si>
    <t>3141717</t>
  </si>
  <si>
    <t>3116834</t>
  </si>
  <si>
    <t>3111202</t>
  </si>
  <si>
    <t>3140465</t>
  </si>
  <si>
    <t>3142130</t>
  </si>
  <si>
    <t>3145938</t>
  </si>
  <si>
    <t>3153058</t>
  </si>
  <si>
    <t>3939725</t>
  </si>
  <si>
    <t>3141126</t>
  </si>
  <si>
    <t>3141456</t>
  </si>
  <si>
    <t>4308740</t>
  </si>
  <si>
    <t>NP73E.3-14-1-(7.2 FSK)</t>
  </si>
  <si>
    <t>4308047</t>
  </si>
  <si>
    <t>4308211</t>
  </si>
  <si>
    <t>3141589</t>
  </si>
  <si>
    <t>3141162</t>
  </si>
  <si>
    <t>3954774</t>
  </si>
  <si>
    <t>3101526</t>
  </si>
  <si>
    <t>3145194</t>
  </si>
  <si>
    <t>3141903</t>
  </si>
  <si>
    <t>3142255</t>
  </si>
  <si>
    <t>3152511</t>
  </si>
  <si>
    <t>3142504</t>
  </si>
  <si>
    <t>3143771</t>
  </si>
  <si>
    <t>3316886</t>
  </si>
  <si>
    <t>3953270</t>
  </si>
  <si>
    <t>3951314</t>
  </si>
  <si>
    <t>3140941</t>
  </si>
  <si>
    <t>3953245</t>
  </si>
  <si>
    <t>3142432</t>
  </si>
  <si>
    <t>3105524</t>
  </si>
  <si>
    <t>3958744</t>
  </si>
  <si>
    <t>3143088</t>
  </si>
  <si>
    <t>3306918</t>
  </si>
  <si>
    <t>3307590</t>
  </si>
  <si>
    <t>3129701</t>
  </si>
  <si>
    <t>3100940</t>
  </si>
  <si>
    <t>3307054</t>
  </si>
  <si>
    <t>3971843</t>
  </si>
  <si>
    <t>3972921</t>
  </si>
  <si>
    <t>3970719</t>
  </si>
  <si>
    <t>4169736</t>
  </si>
  <si>
    <t>3152414</t>
  </si>
  <si>
    <t>4146733</t>
  </si>
  <si>
    <t>4169727</t>
  </si>
  <si>
    <t>3139815</t>
  </si>
  <si>
    <t>3141723</t>
  </si>
  <si>
    <t>3101491</t>
  </si>
  <si>
    <t>4169193</t>
  </si>
  <si>
    <t>3318340</t>
  </si>
  <si>
    <t>3145025</t>
  </si>
  <si>
    <t>3152730</t>
  </si>
  <si>
    <t>3311416</t>
  </si>
  <si>
    <t>3145870</t>
  </si>
  <si>
    <t>1108322</t>
  </si>
  <si>
    <t>3621602</t>
  </si>
  <si>
    <t>3152263</t>
  </si>
  <si>
    <t>3070301</t>
  </si>
  <si>
    <t>3144418</t>
  </si>
  <si>
    <t>3618911</t>
  </si>
  <si>
    <t>3620922</t>
  </si>
  <si>
    <t>3311407</t>
  </si>
  <si>
    <t>3605912</t>
  </si>
  <si>
    <t>3179789</t>
  </si>
  <si>
    <t>3318606</t>
  </si>
  <si>
    <t>Count=342</t>
  </si>
  <si>
    <t>Потери</t>
  </si>
  <si>
    <t>ИТОГО</t>
  </si>
  <si>
    <t>нач. 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</si>
</sst>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1010419]General"/>
    <numFmt numFmtId="166" formatCode="[$-1010419]dd\.mm\.yyyy\ hh:mm:ss"/>
    <numFmt numFmtId="167" formatCode="[$-1010419]#,##0.00;\-#,##0.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3">
    <xf numFmtId="0" fontId="0" fillId="0" borderId="0" xfId="0"/>
    <xf numFmtId="0" fontId="1" fillId="0" borderId="0" xfId="1">
      <alignment wrapText="1"/>
    </xf>
    <xf numFmtId="0" fontId="1" fillId="0" borderId="0" xfId="1" applyFill="1">
      <alignment wrapText="1"/>
    </xf>
    <xf numFmtId="1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1" fontId="2" fillId="0" borderId="1" xfId="0" applyNumberFormat="1" applyFont="1" applyBorder="1" applyAlignment="1">
      <alignment horizontal="center" textRotation="90" wrapText="1"/>
    </xf>
    <xf numFmtId="1" fontId="2" fillId="0" borderId="1" xfId="0" applyNumberFormat="1" applyFont="1" applyBorder="1" applyAlignment="1">
      <alignment textRotation="90" wrapText="1"/>
    </xf>
    <xf numFmtId="2" fontId="2" fillId="0" borderId="1" xfId="0" applyNumberFormat="1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horizontal="center" textRotation="90" wrapText="1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/>
    <xf numFmtId="0" fontId="0" fillId="0" borderId="0" xfId="0" applyAlignment="1">
      <alignment vertical="center" wrapText="1"/>
    </xf>
    <xf numFmtId="49" fontId="0" fillId="0" borderId="0" xfId="0" applyNumberFormat="1"/>
    <xf numFmtId="49" fontId="0" fillId="0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2" xfId="0" applyNumberFormat="1" applyFill="1" applyBorder="1"/>
    <xf numFmtId="49" fontId="0" fillId="0" borderId="2" xfId="0" applyNumberFormat="1" applyBorder="1" applyAlignment="1"/>
    <xf numFmtId="49" fontId="0" fillId="0" borderId="3" xfId="0" applyNumberFormat="1" applyBorder="1"/>
    <xf numFmtId="49" fontId="0" fillId="0" borderId="4" xfId="0" applyNumberFormat="1" applyBorder="1"/>
    <xf numFmtId="49" fontId="0" fillId="4" borderId="2" xfId="0" applyNumberFormat="1" applyFill="1" applyBorder="1" applyAlignment="1">
      <alignment horizontal="center"/>
    </xf>
    <xf numFmtId="0" fontId="4" fillId="5" borderId="5" xfId="0" applyFont="1" applyFill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165" fontId="5" fillId="0" borderId="6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66" fontId="5" fillId="0" borderId="0" xfId="0" applyNumberFormat="1" applyFont="1" applyFill="1" applyBorder="1" applyAlignment="1">
      <alignment vertical="top" wrapText="1"/>
    </xf>
    <xf numFmtId="167" fontId="5" fillId="0" borderId="0" xfId="0" applyNumberFormat="1" applyFont="1" applyFill="1" applyBorder="1" applyAlignment="1">
      <alignment vertical="top" wrapText="1"/>
    </xf>
    <xf numFmtId="167" fontId="5" fillId="0" borderId="6" xfId="0" applyNumberFormat="1" applyFont="1" applyFill="1" applyBorder="1" applyAlignment="1">
      <alignment vertical="top" wrapText="1"/>
    </xf>
    <xf numFmtId="0" fontId="5" fillId="5" borderId="6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337"/>
  <sheetViews>
    <sheetView tabSelected="1" workbookViewId="0">
      <pane ySplit="1" topLeftCell="A293" activePane="bottomLeft" state="frozen"/>
      <selection pane="bottomLeft" activeCell="K277" sqref="K277"/>
    </sheetView>
  </sheetViews>
  <sheetFormatPr defaultColWidth="9.140625" defaultRowHeight="15" x14ac:dyDescent="0.25"/>
  <cols>
    <col min="1" max="1" width="5.28515625" style="5" customWidth="1"/>
    <col min="2" max="2" width="9.140625" style="5"/>
    <col min="3" max="3" width="6.85546875" style="5" customWidth="1"/>
    <col min="4" max="4" width="6.7109375" style="5" customWidth="1"/>
    <col min="5" max="5" width="6.140625" style="5" customWidth="1"/>
    <col min="6" max="6" width="6.85546875" style="5" customWidth="1"/>
    <col min="7" max="7" width="6.28515625" style="5" customWidth="1"/>
    <col min="8" max="8" width="7.5703125" style="7" customWidth="1"/>
    <col min="9" max="9" width="7.28515625" style="7" customWidth="1"/>
    <col min="10" max="10" width="7.42578125" style="7" customWidth="1"/>
    <col min="11" max="11" width="6.5703125" style="6" customWidth="1"/>
    <col min="12" max="12" width="8.28515625" style="6" customWidth="1"/>
    <col min="13" max="16384" width="9.140625" style="6"/>
  </cols>
  <sheetData>
    <row r="1" spans="1:12" s="4" customFormat="1" ht="60" customHeight="1" x14ac:dyDescent="0.25">
      <c r="A1" s="8" t="s">
        <v>5</v>
      </c>
      <c r="B1" s="3" t="s">
        <v>503</v>
      </c>
      <c r="C1" s="8" t="s">
        <v>1</v>
      </c>
      <c r="D1" s="8" t="s">
        <v>0</v>
      </c>
      <c r="E1" s="9" t="s">
        <v>2</v>
      </c>
      <c r="F1" s="8" t="s">
        <v>3</v>
      </c>
      <c r="G1" s="8" t="s">
        <v>4</v>
      </c>
      <c r="H1" s="10" t="s">
        <v>6</v>
      </c>
      <c r="I1" s="10" t="s">
        <v>7</v>
      </c>
      <c r="J1" s="10" t="s">
        <v>8</v>
      </c>
      <c r="K1" s="11" t="s">
        <v>501</v>
      </c>
      <c r="L1" s="11" t="s">
        <v>502</v>
      </c>
    </row>
    <row r="2" spans="1:12" ht="20.100000000000001" customHeight="1" x14ac:dyDescent="0.25">
      <c r="A2" s="12" t="s">
        <v>9</v>
      </c>
      <c r="B2" s="13"/>
      <c r="C2" s="5">
        <v>80608.111000000004</v>
      </c>
      <c r="D2" s="5">
        <v>30175.727999999999</v>
      </c>
      <c r="E2" s="5">
        <v>50432.383000000002</v>
      </c>
      <c r="F2" s="7">
        <v>203</v>
      </c>
      <c r="G2" s="7">
        <v>198</v>
      </c>
      <c r="H2" s="6">
        <v>2090.9</v>
      </c>
      <c r="I2" s="6">
        <v>877.14</v>
      </c>
      <c r="J2" s="6">
        <v>2968.04</v>
      </c>
      <c r="K2" s="6">
        <f t="shared" ref="K2:K65" si="0">J2*0.09</f>
        <v>267.12360000000001</v>
      </c>
      <c r="L2" s="6">
        <f t="shared" ref="L2:L65" si="1">J2+K2</f>
        <v>3235.1635999999999</v>
      </c>
    </row>
    <row r="3" spans="1:12" ht="20.100000000000001" customHeight="1" x14ac:dyDescent="0.25">
      <c r="A3" s="12" t="s">
        <v>10</v>
      </c>
      <c r="B3" s="13"/>
      <c r="C3" s="5">
        <v>339.65699999999998</v>
      </c>
      <c r="D3" s="5">
        <v>337.26100000000002</v>
      </c>
      <c r="E3" s="5">
        <v>2.3959999999999999</v>
      </c>
      <c r="F3" s="7">
        <v>6</v>
      </c>
      <c r="G3" s="7">
        <v>0</v>
      </c>
      <c r="H3" s="6">
        <v>61.8</v>
      </c>
      <c r="I3" s="6">
        <v>0</v>
      </c>
      <c r="J3" s="6">
        <v>61.8</v>
      </c>
      <c r="K3" s="6">
        <f t="shared" si="0"/>
        <v>5.5619999999999994</v>
      </c>
      <c r="L3" s="6">
        <f t="shared" si="1"/>
        <v>67.361999999999995</v>
      </c>
    </row>
    <row r="4" spans="1:12" ht="20.100000000000001" customHeight="1" x14ac:dyDescent="0.25">
      <c r="A4" s="12" t="s">
        <v>11</v>
      </c>
      <c r="B4" s="13"/>
      <c r="C4" s="5">
        <v>60880.048999999999</v>
      </c>
      <c r="D4" s="5">
        <v>40403.932000000001</v>
      </c>
      <c r="E4" s="5">
        <v>20476.117000000002</v>
      </c>
      <c r="F4" s="7">
        <v>208</v>
      </c>
      <c r="G4" s="7">
        <v>136</v>
      </c>
      <c r="H4" s="6">
        <v>2142.4</v>
      </c>
      <c r="I4" s="6">
        <v>602.48</v>
      </c>
      <c r="J4" s="6">
        <v>2744.88</v>
      </c>
      <c r="K4" s="6">
        <f t="shared" si="0"/>
        <v>247.03919999999999</v>
      </c>
      <c r="L4" s="6">
        <f t="shared" si="1"/>
        <v>2991.9192000000003</v>
      </c>
    </row>
    <row r="5" spans="1:12" ht="20.100000000000001" customHeight="1" x14ac:dyDescent="0.25">
      <c r="A5" s="12" t="s">
        <v>12</v>
      </c>
      <c r="B5" s="13"/>
      <c r="C5" s="5">
        <v>83.313000000000002</v>
      </c>
      <c r="D5" s="5">
        <v>73.793000000000006</v>
      </c>
      <c r="E5" s="5">
        <v>9.4600000000000009</v>
      </c>
      <c r="F5" s="7">
        <v>0</v>
      </c>
      <c r="G5" s="7">
        <v>0</v>
      </c>
      <c r="H5" s="6">
        <v>0</v>
      </c>
      <c r="I5" s="6">
        <v>0</v>
      </c>
      <c r="J5" s="6">
        <v>0</v>
      </c>
      <c r="K5" s="6">
        <f t="shared" si="0"/>
        <v>0</v>
      </c>
      <c r="L5" s="6">
        <f t="shared" si="1"/>
        <v>0</v>
      </c>
    </row>
    <row r="6" spans="1:12" ht="20.100000000000001" customHeight="1" x14ac:dyDescent="0.25">
      <c r="A6" s="12">
        <v>6</v>
      </c>
      <c r="B6" s="13"/>
      <c r="C6" s="5">
        <v>6699.3820000000005</v>
      </c>
      <c r="D6" s="5">
        <v>5080.2669999999998</v>
      </c>
      <c r="E6" s="5">
        <v>1619.0640000000001</v>
      </c>
      <c r="F6" s="7">
        <v>64</v>
      </c>
      <c r="G6" s="7">
        <v>32</v>
      </c>
      <c r="H6" s="6">
        <v>659.2</v>
      </c>
      <c r="I6" s="6">
        <v>141.76</v>
      </c>
      <c r="J6" s="6">
        <v>800.96</v>
      </c>
      <c r="K6" s="6">
        <f t="shared" si="0"/>
        <v>72.086399999999998</v>
      </c>
      <c r="L6" s="6">
        <f t="shared" si="1"/>
        <v>873.04640000000006</v>
      </c>
    </row>
    <row r="7" spans="1:12" ht="20.100000000000001" customHeight="1" x14ac:dyDescent="0.25">
      <c r="A7" s="12">
        <v>8</v>
      </c>
      <c r="B7" s="13"/>
      <c r="C7" s="5">
        <v>14947.261</v>
      </c>
      <c r="D7" s="5">
        <v>8757.42</v>
      </c>
      <c r="E7" s="5">
        <v>6189.8410000000003</v>
      </c>
      <c r="F7" s="7">
        <v>44</v>
      </c>
      <c r="G7" s="7">
        <v>20</v>
      </c>
      <c r="H7" s="6">
        <v>453.2</v>
      </c>
      <c r="I7" s="6">
        <v>88.6</v>
      </c>
      <c r="J7" s="6">
        <v>541.79999999999995</v>
      </c>
      <c r="K7" s="6">
        <f t="shared" si="0"/>
        <v>48.761999999999993</v>
      </c>
      <c r="L7" s="6">
        <f t="shared" si="1"/>
        <v>590.5619999999999</v>
      </c>
    </row>
    <row r="8" spans="1:12" ht="20.100000000000001" customHeight="1" x14ac:dyDescent="0.25">
      <c r="A8" s="12">
        <v>9</v>
      </c>
      <c r="B8" s="13"/>
      <c r="C8" s="5">
        <v>3883.348</v>
      </c>
      <c r="D8" s="5">
        <v>2629.3809999999999</v>
      </c>
      <c r="E8" s="5">
        <v>1253.9670000000001</v>
      </c>
      <c r="F8" s="7">
        <v>111</v>
      </c>
      <c r="G8" s="7">
        <v>47</v>
      </c>
      <c r="H8" s="6">
        <v>1143.3</v>
      </c>
      <c r="I8" s="6">
        <v>208.21</v>
      </c>
      <c r="J8" s="6">
        <v>1351.51</v>
      </c>
      <c r="K8" s="6">
        <f t="shared" si="0"/>
        <v>121.63589999999999</v>
      </c>
      <c r="L8" s="6">
        <f t="shared" si="1"/>
        <v>1473.1459</v>
      </c>
    </row>
    <row r="9" spans="1:12" ht="20.100000000000001" customHeight="1" x14ac:dyDescent="0.25">
      <c r="A9" s="12" t="s">
        <v>15</v>
      </c>
      <c r="B9" s="13"/>
      <c r="C9" s="5">
        <v>74249.913</v>
      </c>
      <c r="D9" s="5">
        <v>22365.084999999999</v>
      </c>
      <c r="E9" s="5">
        <v>51884.815999999999</v>
      </c>
      <c r="F9" s="7">
        <v>103</v>
      </c>
      <c r="G9" s="7">
        <v>58</v>
      </c>
      <c r="H9" s="6">
        <v>1060.9000000000001</v>
      </c>
      <c r="I9" s="6">
        <v>256.94</v>
      </c>
      <c r="J9" s="6">
        <v>1317.84</v>
      </c>
      <c r="K9" s="6">
        <f t="shared" si="0"/>
        <v>118.60559999999998</v>
      </c>
      <c r="L9" s="6">
        <f t="shared" si="1"/>
        <v>1436.4456</v>
      </c>
    </row>
    <row r="10" spans="1:12" ht="20.100000000000001" customHeight="1" x14ac:dyDescent="0.25">
      <c r="A10" s="12">
        <v>13</v>
      </c>
      <c r="B10" s="13"/>
      <c r="C10" s="5">
        <v>10344.049000000001</v>
      </c>
      <c r="D10" s="5">
        <v>7809.192</v>
      </c>
      <c r="E10" s="5">
        <v>2534.8510000000001</v>
      </c>
      <c r="F10" s="7">
        <v>85</v>
      </c>
      <c r="G10" s="7">
        <v>35</v>
      </c>
      <c r="H10" s="6">
        <v>875.5</v>
      </c>
      <c r="I10" s="6">
        <v>155.05000000000001</v>
      </c>
      <c r="J10" s="6">
        <v>1030.55</v>
      </c>
      <c r="K10" s="6">
        <f t="shared" si="0"/>
        <v>92.749499999999998</v>
      </c>
      <c r="L10" s="6">
        <f t="shared" si="1"/>
        <v>1123.2994999999999</v>
      </c>
    </row>
    <row r="11" spans="1:12" ht="20.100000000000001" customHeight="1" x14ac:dyDescent="0.25">
      <c r="A11" s="12" t="s">
        <v>16</v>
      </c>
      <c r="B11" s="13"/>
      <c r="C11" s="5">
        <v>9586.7270000000008</v>
      </c>
      <c r="D11" s="5">
        <v>6844.89</v>
      </c>
      <c r="E11" s="5">
        <v>2741.7930000000001</v>
      </c>
      <c r="F11" s="7">
        <v>189</v>
      </c>
      <c r="G11" s="7">
        <v>28</v>
      </c>
      <c r="H11" s="6">
        <v>1946.7</v>
      </c>
      <c r="I11" s="6">
        <v>124.04</v>
      </c>
      <c r="J11" s="6">
        <v>2070.7399999999998</v>
      </c>
      <c r="K11" s="6">
        <f t="shared" si="0"/>
        <v>186.36659999999998</v>
      </c>
      <c r="L11" s="6">
        <f t="shared" si="1"/>
        <v>2257.1065999999996</v>
      </c>
    </row>
    <row r="12" spans="1:12" ht="20.100000000000001" customHeight="1" x14ac:dyDescent="0.25">
      <c r="A12" s="12">
        <v>16</v>
      </c>
      <c r="B12" s="14"/>
      <c r="C12" s="5">
        <v>20664.850999999999</v>
      </c>
      <c r="D12" s="5">
        <v>13505.144</v>
      </c>
      <c r="E12" s="5">
        <v>7159.6859999999997</v>
      </c>
      <c r="F12" s="7">
        <v>31</v>
      </c>
      <c r="G12" s="7">
        <v>16</v>
      </c>
      <c r="H12" s="6">
        <v>319.3</v>
      </c>
      <c r="I12" s="6">
        <v>70.88</v>
      </c>
      <c r="J12" s="6">
        <v>390.18</v>
      </c>
      <c r="K12" s="6">
        <f t="shared" si="0"/>
        <v>35.116199999999999</v>
      </c>
      <c r="L12" s="6">
        <f t="shared" si="1"/>
        <v>425.2962</v>
      </c>
    </row>
    <row r="13" spans="1:12" ht="20.100000000000001" customHeight="1" x14ac:dyDescent="0.25">
      <c r="A13" s="12">
        <v>17</v>
      </c>
      <c r="B13" s="13"/>
      <c r="C13" s="5">
        <v>5134.5569999999998</v>
      </c>
      <c r="D13" s="5">
        <v>3798.9090000000001</v>
      </c>
      <c r="E13" s="5">
        <v>1335.586</v>
      </c>
      <c r="F13" s="7">
        <v>63</v>
      </c>
      <c r="G13" s="7">
        <v>29</v>
      </c>
      <c r="H13" s="6">
        <v>648.9</v>
      </c>
      <c r="I13" s="6">
        <v>128.47</v>
      </c>
      <c r="J13" s="6">
        <v>777.37</v>
      </c>
      <c r="K13" s="6">
        <f t="shared" si="0"/>
        <v>69.963300000000004</v>
      </c>
      <c r="L13" s="6">
        <f t="shared" si="1"/>
        <v>847.33330000000001</v>
      </c>
    </row>
    <row r="14" spans="1:12" ht="20.100000000000001" customHeight="1" x14ac:dyDescent="0.25">
      <c r="A14" s="12">
        <v>18</v>
      </c>
      <c r="B14" s="13"/>
      <c r="C14" s="5">
        <v>15352.315000000001</v>
      </c>
      <c r="D14" s="5">
        <v>10197.798000000001</v>
      </c>
      <c r="E14" s="5">
        <v>5154.4660000000003</v>
      </c>
      <c r="F14" s="7">
        <v>235</v>
      </c>
      <c r="G14" s="7">
        <v>55</v>
      </c>
      <c r="H14" s="6">
        <v>2420.5</v>
      </c>
      <c r="I14" s="6">
        <v>243.65</v>
      </c>
      <c r="J14" s="6">
        <v>2664.15</v>
      </c>
      <c r="K14" s="6">
        <f t="shared" si="0"/>
        <v>239.77350000000001</v>
      </c>
      <c r="L14" s="6">
        <f t="shared" si="1"/>
        <v>2903.9234999999999</v>
      </c>
    </row>
    <row r="15" spans="1:12" ht="20.100000000000001" customHeight="1" x14ac:dyDescent="0.25">
      <c r="A15" s="12" t="s">
        <v>17</v>
      </c>
      <c r="B15" s="15"/>
      <c r="C15" s="5">
        <v>2081.663</v>
      </c>
      <c r="D15" s="5">
        <v>1788.107</v>
      </c>
      <c r="E15" s="5">
        <v>293.51100000000002</v>
      </c>
      <c r="F15" s="7">
        <v>0</v>
      </c>
      <c r="G15" s="7">
        <v>0</v>
      </c>
      <c r="H15" s="6">
        <v>0</v>
      </c>
      <c r="I15" s="6">
        <v>0</v>
      </c>
      <c r="J15" s="6">
        <v>0</v>
      </c>
      <c r="K15" s="6">
        <f t="shared" si="0"/>
        <v>0</v>
      </c>
      <c r="L15" s="6">
        <f t="shared" si="1"/>
        <v>0</v>
      </c>
    </row>
    <row r="16" spans="1:12" ht="20.100000000000001" customHeight="1" x14ac:dyDescent="0.25">
      <c r="A16" s="12" t="s">
        <v>19</v>
      </c>
      <c r="B16" s="13"/>
      <c r="C16" s="5">
        <v>30510.005000000001</v>
      </c>
      <c r="D16" s="5">
        <v>19649.377</v>
      </c>
      <c r="E16" s="5">
        <v>10860.543</v>
      </c>
      <c r="F16" s="7">
        <v>188</v>
      </c>
      <c r="G16" s="7">
        <v>188</v>
      </c>
      <c r="H16" s="6">
        <v>1936.4</v>
      </c>
      <c r="I16" s="6">
        <v>832.84</v>
      </c>
      <c r="J16" s="6">
        <v>2769.24</v>
      </c>
      <c r="K16" s="6">
        <f t="shared" si="0"/>
        <v>249.23159999999996</v>
      </c>
      <c r="L16" s="6">
        <f t="shared" si="1"/>
        <v>3018.4715999999999</v>
      </c>
    </row>
    <row r="17" spans="1:12" ht="20.100000000000001" customHeight="1" x14ac:dyDescent="0.25">
      <c r="A17" s="12">
        <v>22</v>
      </c>
      <c r="B17" s="13"/>
      <c r="C17" s="5">
        <v>1852.1380000000001</v>
      </c>
      <c r="D17" s="5">
        <v>1486.4570000000001</v>
      </c>
      <c r="E17" s="5">
        <v>365.67700000000002</v>
      </c>
      <c r="F17" s="7">
        <v>41</v>
      </c>
      <c r="G17" s="7">
        <v>10</v>
      </c>
      <c r="H17" s="6">
        <v>422.3</v>
      </c>
      <c r="I17" s="6">
        <v>44.3</v>
      </c>
      <c r="J17" s="6">
        <v>466.6</v>
      </c>
      <c r="K17" s="6">
        <f t="shared" si="0"/>
        <v>41.994</v>
      </c>
      <c r="L17" s="6">
        <f t="shared" si="1"/>
        <v>508.59400000000005</v>
      </c>
    </row>
    <row r="18" spans="1:12" ht="20.100000000000001" customHeight="1" x14ac:dyDescent="0.25">
      <c r="A18" s="12" t="s">
        <v>20</v>
      </c>
      <c r="B18" s="13"/>
      <c r="C18" s="5">
        <v>26918.017</v>
      </c>
      <c r="D18" s="5">
        <v>17112.142</v>
      </c>
      <c r="E18" s="5">
        <v>9805.8310000000001</v>
      </c>
      <c r="F18" s="7">
        <v>125</v>
      </c>
      <c r="G18" s="7">
        <v>36</v>
      </c>
      <c r="H18" s="6">
        <v>1287.5</v>
      </c>
      <c r="I18" s="6">
        <v>159.47999999999999</v>
      </c>
      <c r="J18" s="6">
        <v>1446.98</v>
      </c>
      <c r="K18" s="6">
        <f t="shared" si="0"/>
        <v>130.22819999999999</v>
      </c>
      <c r="L18" s="6">
        <f t="shared" si="1"/>
        <v>1577.2082</v>
      </c>
    </row>
    <row r="19" spans="1:12" ht="20.100000000000001" customHeight="1" x14ac:dyDescent="0.25">
      <c r="A19" s="12">
        <v>24</v>
      </c>
      <c r="B19" s="13"/>
      <c r="C19" s="5">
        <v>3807.0940000000001</v>
      </c>
      <c r="D19" s="5">
        <v>1470.2719999999999</v>
      </c>
      <c r="E19" s="5">
        <v>2336.8220000000001</v>
      </c>
      <c r="F19" s="7">
        <v>52</v>
      </c>
      <c r="G19" s="7">
        <v>209</v>
      </c>
      <c r="H19" s="6">
        <v>535.6</v>
      </c>
      <c r="I19" s="6">
        <v>925.87</v>
      </c>
      <c r="J19" s="6">
        <v>1461.47</v>
      </c>
      <c r="K19" s="6">
        <f t="shared" si="0"/>
        <v>131.53229999999999</v>
      </c>
      <c r="L19" s="6">
        <f t="shared" si="1"/>
        <v>1593.0023000000001</v>
      </c>
    </row>
    <row r="20" spans="1:12" ht="20.100000000000001" customHeight="1" x14ac:dyDescent="0.25">
      <c r="A20" s="12" t="s">
        <v>21</v>
      </c>
      <c r="B20" s="13"/>
      <c r="C20" s="5">
        <v>1549.502</v>
      </c>
      <c r="D20" s="5">
        <v>905.91700000000003</v>
      </c>
      <c r="E20" s="5">
        <v>643.52499999999998</v>
      </c>
      <c r="F20" s="7">
        <v>180</v>
      </c>
      <c r="G20" s="7">
        <v>165</v>
      </c>
      <c r="H20" s="6">
        <v>1854</v>
      </c>
      <c r="I20" s="6">
        <v>730.95</v>
      </c>
      <c r="J20" s="6">
        <v>2584.9499999999998</v>
      </c>
      <c r="K20" s="6">
        <f t="shared" si="0"/>
        <v>232.64549999999997</v>
      </c>
      <c r="L20" s="6">
        <f t="shared" si="1"/>
        <v>2817.5954999999999</v>
      </c>
    </row>
    <row r="21" spans="1:12" ht="20.100000000000001" customHeight="1" x14ac:dyDescent="0.25">
      <c r="A21" s="12">
        <v>26</v>
      </c>
      <c r="B21" s="13"/>
      <c r="C21" s="5">
        <v>9527.7890000000007</v>
      </c>
      <c r="D21" s="5">
        <v>8245.6730000000007</v>
      </c>
      <c r="E21" s="5">
        <v>1282.0609999999999</v>
      </c>
      <c r="F21" s="7">
        <v>215</v>
      </c>
      <c r="G21" s="7">
        <v>24</v>
      </c>
      <c r="H21" s="6">
        <v>2214.5</v>
      </c>
      <c r="I21" s="6">
        <v>106.32</v>
      </c>
      <c r="J21" s="6">
        <v>2320.8200000000002</v>
      </c>
      <c r="K21" s="6">
        <f t="shared" si="0"/>
        <v>208.87380000000002</v>
      </c>
      <c r="L21" s="6">
        <f t="shared" si="1"/>
        <v>2529.6938</v>
      </c>
    </row>
    <row r="22" spans="1:12" ht="20.100000000000001" customHeight="1" x14ac:dyDescent="0.25">
      <c r="A22" s="12" t="s">
        <v>23</v>
      </c>
      <c r="B22" s="15"/>
      <c r="C22" s="5">
        <v>12133.594999999999</v>
      </c>
      <c r="D22" s="5">
        <v>9506.9079999999994</v>
      </c>
      <c r="E22" s="5">
        <v>2626.652</v>
      </c>
      <c r="F22" s="7">
        <v>104</v>
      </c>
      <c r="G22" s="7">
        <v>48</v>
      </c>
      <c r="H22" s="6">
        <v>1071.2</v>
      </c>
      <c r="I22" s="6">
        <v>212.64</v>
      </c>
      <c r="J22" s="6">
        <v>1283.8399999999999</v>
      </c>
      <c r="K22" s="6">
        <f t="shared" si="0"/>
        <v>115.54559999999999</v>
      </c>
      <c r="L22" s="6">
        <f t="shared" si="1"/>
        <v>1399.3855999999998</v>
      </c>
    </row>
    <row r="23" spans="1:12" ht="20.100000000000001" customHeight="1" x14ac:dyDescent="0.25">
      <c r="A23" s="12">
        <v>28</v>
      </c>
      <c r="B23" s="13"/>
      <c r="C23" s="5">
        <v>38904.337</v>
      </c>
      <c r="D23" s="5">
        <v>27794.260000000002</v>
      </c>
      <c r="E23" s="5">
        <v>11110.076000000001</v>
      </c>
      <c r="F23" s="7">
        <v>520</v>
      </c>
      <c r="G23" s="7">
        <v>192</v>
      </c>
      <c r="H23" s="6">
        <v>5356</v>
      </c>
      <c r="I23" s="6">
        <v>850.56</v>
      </c>
      <c r="J23" s="6">
        <v>6206.56</v>
      </c>
      <c r="K23" s="6">
        <f t="shared" si="0"/>
        <v>558.59040000000005</v>
      </c>
      <c r="L23" s="6">
        <f t="shared" si="1"/>
        <v>6765.1504000000004</v>
      </c>
    </row>
    <row r="24" spans="1:12" ht="20.100000000000001" customHeight="1" x14ac:dyDescent="0.25">
      <c r="A24" s="12">
        <v>29</v>
      </c>
      <c r="B24" s="13"/>
      <c r="C24" s="5">
        <v>27156.681</v>
      </c>
      <c r="D24" s="5">
        <v>19208.34</v>
      </c>
      <c r="E24" s="5">
        <v>7948.277</v>
      </c>
      <c r="F24" s="7">
        <v>482</v>
      </c>
      <c r="G24" s="7">
        <v>156</v>
      </c>
      <c r="H24" s="6"/>
      <c r="I24" s="6"/>
      <c r="J24" s="6"/>
      <c r="K24" s="6">
        <v>509</v>
      </c>
    </row>
    <row r="25" spans="1:12" ht="20.100000000000001" customHeight="1" x14ac:dyDescent="0.25">
      <c r="A25" s="12">
        <v>30</v>
      </c>
      <c r="B25" s="15"/>
      <c r="C25" s="5">
        <v>2.9390000000000001</v>
      </c>
      <c r="D25" s="5">
        <v>2.9390000000000001</v>
      </c>
      <c r="E25" s="5">
        <v>0</v>
      </c>
      <c r="F25" s="7">
        <v>0</v>
      </c>
      <c r="G25" s="7">
        <v>0</v>
      </c>
      <c r="H25" s="6">
        <v>0</v>
      </c>
      <c r="I25" s="6">
        <v>0</v>
      </c>
      <c r="J25" s="6">
        <v>0</v>
      </c>
      <c r="K25" s="6">
        <f t="shared" si="0"/>
        <v>0</v>
      </c>
      <c r="L25" s="6">
        <f t="shared" si="1"/>
        <v>0</v>
      </c>
    </row>
    <row r="26" spans="1:12" ht="20.100000000000001" customHeight="1" x14ac:dyDescent="0.25">
      <c r="A26" s="12">
        <v>32</v>
      </c>
      <c r="B26" s="13"/>
      <c r="C26" s="5">
        <v>7105.0119999999997</v>
      </c>
      <c r="D26" s="5">
        <v>5028.7330000000002</v>
      </c>
      <c r="E26" s="5">
        <v>2076.279</v>
      </c>
      <c r="F26" s="7">
        <v>171</v>
      </c>
      <c r="G26" s="7">
        <v>39</v>
      </c>
      <c r="H26" s="6">
        <v>1761.3</v>
      </c>
      <c r="I26" s="6">
        <v>172.77</v>
      </c>
      <c r="J26" s="6">
        <v>1934.07</v>
      </c>
      <c r="K26" s="6">
        <f t="shared" si="0"/>
        <v>174.06629999999998</v>
      </c>
      <c r="L26" s="6">
        <f t="shared" si="1"/>
        <v>2108.1363000000001</v>
      </c>
    </row>
    <row r="27" spans="1:12" ht="20.100000000000001" customHeight="1" x14ac:dyDescent="0.25">
      <c r="A27" s="12">
        <v>33</v>
      </c>
      <c r="B27" s="13"/>
      <c r="C27" s="5">
        <v>11733.443000000001</v>
      </c>
      <c r="D27" s="5">
        <v>9949.1229999999996</v>
      </c>
      <c r="E27" s="5">
        <v>1784.2660000000001</v>
      </c>
      <c r="F27" s="7">
        <v>167</v>
      </c>
      <c r="G27" s="7">
        <v>26</v>
      </c>
      <c r="H27" s="6">
        <v>1720.1</v>
      </c>
      <c r="I27" s="6">
        <v>115.18</v>
      </c>
      <c r="J27" s="6">
        <v>1835.28</v>
      </c>
      <c r="K27" s="6">
        <f t="shared" si="0"/>
        <v>165.17519999999999</v>
      </c>
      <c r="L27" s="6">
        <f t="shared" si="1"/>
        <v>2000.4551999999999</v>
      </c>
    </row>
    <row r="28" spans="1:12" ht="20.100000000000001" customHeight="1" x14ac:dyDescent="0.25">
      <c r="A28" s="12">
        <v>34</v>
      </c>
      <c r="B28" s="13"/>
      <c r="C28" s="5">
        <v>12738.832</v>
      </c>
      <c r="D28" s="5">
        <v>9039.0329999999994</v>
      </c>
      <c r="E28" s="5">
        <v>3699.7510000000002</v>
      </c>
      <c r="F28" s="7">
        <v>356</v>
      </c>
      <c r="G28" s="7">
        <v>86</v>
      </c>
      <c r="H28" s="6"/>
      <c r="I28" s="6"/>
      <c r="J28" s="6"/>
      <c r="K28" s="6">
        <v>364.30020000000002</v>
      </c>
    </row>
    <row r="29" spans="1:12" ht="20.100000000000001" customHeight="1" x14ac:dyDescent="0.25">
      <c r="A29" s="12">
        <v>36</v>
      </c>
      <c r="B29" s="13"/>
      <c r="C29" s="5">
        <v>1539.4290000000001</v>
      </c>
      <c r="D29" s="5">
        <v>1014.302</v>
      </c>
      <c r="E29" s="5">
        <v>525.12</v>
      </c>
      <c r="F29" s="7">
        <v>2</v>
      </c>
      <c r="G29" s="7">
        <v>0</v>
      </c>
      <c r="H29" s="6">
        <v>20.6</v>
      </c>
      <c r="I29" s="6">
        <v>0</v>
      </c>
      <c r="J29" s="6">
        <v>20.6</v>
      </c>
      <c r="K29" s="6">
        <f t="shared" si="0"/>
        <v>1.8540000000000001</v>
      </c>
      <c r="L29" s="6">
        <f t="shared" si="1"/>
        <v>22.454000000000001</v>
      </c>
    </row>
    <row r="30" spans="1:12" ht="20.100000000000001" customHeight="1" x14ac:dyDescent="0.25">
      <c r="A30" s="12">
        <v>37</v>
      </c>
      <c r="B30" s="13"/>
      <c r="C30" s="5">
        <v>5363.4629999999997</v>
      </c>
      <c r="D30" s="5">
        <v>3715.2359999999999</v>
      </c>
      <c r="E30" s="5">
        <v>1648.2270000000001</v>
      </c>
      <c r="F30" s="7">
        <v>70</v>
      </c>
      <c r="G30" s="7">
        <v>33</v>
      </c>
      <c r="H30" s="6">
        <v>721</v>
      </c>
      <c r="I30" s="6">
        <v>146.19</v>
      </c>
      <c r="J30" s="6">
        <v>867.19</v>
      </c>
      <c r="K30" s="6">
        <f t="shared" si="0"/>
        <v>78.0471</v>
      </c>
      <c r="L30" s="6">
        <f t="shared" si="1"/>
        <v>945.23710000000005</v>
      </c>
    </row>
    <row r="31" spans="1:12" ht="20.100000000000001" customHeight="1" x14ac:dyDescent="0.25">
      <c r="A31" s="12" t="s">
        <v>25</v>
      </c>
      <c r="B31" s="13"/>
      <c r="C31" s="5">
        <v>36.911999999999999</v>
      </c>
      <c r="D31" s="5">
        <v>33.03</v>
      </c>
      <c r="E31" s="5">
        <v>3.8260000000000001</v>
      </c>
      <c r="F31" s="7">
        <v>4</v>
      </c>
      <c r="G31" s="7">
        <v>0</v>
      </c>
      <c r="H31" s="6">
        <v>41.2</v>
      </c>
      <c r="I31" s="6">
        <v>0</v>
      </c>
      <c r="J31" s="6">
        <v>41.2</v>
      </c>
      <c r="K31" s="6">
        <f t="shared" si="0"/>
        <v>3.7080000000000002</v>
      </c>
      <c r="L31" s="6">
        <f t="shared" si="1"/>
        <v>44.908000000000001</v>
      </c>
    </row>
    <row r="32" spans="1:12" ht="20.100000000000001" customHeight="1" x14ac:dyDescent="0.25">
      <c r="A32" s="12" t="s">
        <v>26</v>
      </c>
      <c r="B32" s="13"/>
      <c r="C32" s="5">
        <v>2107.6990000000001</v>
      </c>
      <c r="D32" s="5">
        <v>1575.1379999999999</v>
      </c>
      <c r="E32" s="5">
        <v>532.54300000000001</v>
      </c>
      <c r="F32" s="7">
        <v>6</v>
      </c>
      <c r="G32" s="7">
        <v>0</v>
      </c>
      <c r="H32" s="6">
        <v>61.8</v>
      </c>
      <c r="I32" s="6">
        <v>0</v>
      </c>
      <c r="J32" s="6">
        <v>61.8</v>
      </c>
      <c r="K32" s="6">
        <f t="shared" si="0"/>
        <v>5.5619999999999994</v>
      </c>
      <c r="L32" s="6">
        <f t="shared" si="1"/>
        <v>67.361999999999995</v>
      </c>
    </row>
    <row r="33" spans="1:12" ht="20.100000000000001" customHeight="1" x14ac:dyDescent="0.25">
      <c r="A33" s="12">
        <v>40</v>
      </c>
      <c r="B33" s="13"/>
      <c r="C33" s="5">
        <v>9602.5280000000002</v>
      </c>
      <c r="D33" s="5">
        <v>6455.6900000000005</v>
      </c>
      <c r="E33" s="5">
        <v>3146.837</v>
      </c>
      <c r="F33" s="7">
        <v>34</v>
      </c>
      <c r="G33" s="7">
        <v>1</v>
      </c>
      <c r="H33" s="6">
        <v>350.2</v>
      </c>
      <c r="I33" s="6">
        <v>4.43</v>
      </c>
      <c r="J33" s="6">
        <v>354.63</v>
      </c>
      <c r="K33" s="6">
        <f t="shared" si="0"/>
        <v>31.916699999999999</v>
      </c>
      <c r="L33" s="6">
        <f t="shared" si="1"/>
        <v>386.54669999999999</v>
      </c>
    </row>
    <row r="34" spans="1:12" ht="20.100000000000001" customHeight="1" x14ac:dyDescent="0.25">
      <c r="A34" s="12">
        <v>41</v>
      </c>
      <c r="B34" s="13"/>
      <c r="C34" s="5">
        <v>6800.3249999999998</v>
      </c>
      <c r="D34" s="5">
        <v>4397.7960000000003</v>
      </c>
      <c r="E34" s="5">
        <v>2402.529</v>
      </c>
      <c r="F34" s="7">
        <v>0</v>
      </c>
      <c r="G34" s="7">
        <v>0</v>
      </c>
      <c r="H34" s="6">
        <v>0</v>
      </c>
      <c r="I34" s="6">
        <v>0</v>
      </c>
      <c r="J34" s="6">
        <v>0</v>
      </c>
      <c r="K34" s="6">
        <f t="shared" si="0"/>
        <v>0</v>
      </c>
      <c r="L34" s="6">
        <f t="shared" si="1"/>
        <v>0</v>
      </c>
    </row>
    <row r="35" spans="1:12" ht="20.100000000000001" customHeight="1" x14ac:dyDescent="0.25">
      <c r="A35" s="12" t="s">
        <v>28</v>
      </c>
      <c r="B35" s="13"/>
      <c r="C35" s="5">
        <v>10725.398000000001</v>
      </c>
      <c r="D35" s="5">
        <v>7644.576</v>
      </c>
      <c r="E35" s="5">
        <v>3080.7840000000001</v>
      </c>
      <c r="F35" s="7">
        <v>279</v>
      </c>
      <c r="G35" s="7">
        <v>66</v>
      </c>
      <c r="H35" s="6">
        <v>2873.7</v>
      </c>
      <c r="I35" s="6">
        <v>292.38</v>
      </c>
      <c r="J35" s="6">
        <v>3166.08</v>
      </c>
      <c r="K35" s="6">
        <f t="shared" si="0"/>
        <v>284.94720000000001</v>
      </c>
      <c r="L35" s="6">
        <f t="shared" si="1"/>
        <v>3451.0272</v>
      </c>
    </row>
    <row r="36" spans="1:12" ht="20.100000000000001" customHeight="1" x14ac:dyDescent="0.25">
      <c r="A36" s="12">
        <v>44</v>
      </c>
      <c r="B36" s="13"/>
      <c r="C36" s="5">
        <v>77443.653999999995</v>
      </c>
      <c r="D36" s="5">
        <v>50734.395000000004</v>
      </c>
      <c r="E36" s="5">
        <v>26709.196</v>
      </c>
      <c r="F36" s="7">
        <v>188</v>
      </c>
      <c r="G36" s="7">
        <v>77</v>
      </c>
      <c r="H36" s="6"/>
      <c r="I36" s="6"/>
      <c r="J36" s="6"/>
      <c r="K36" s="6">
        <v>204.97590000000002</v>
      </c>
    </row>
    <row r="37" spans="1:12" ht="20.100000000000001" customHeight="1" x14ac:dyDescent="0.25">
      <c r="A37" s="12">
        <v>45</v>
      </c>
      <c r="B37" s="13"/>
      <c r="C37" s="5">
        <v>49611.881999999998</v>
      </c>
      <c r="D37" s="5">
        <v>30514.593000000001</v>
      </c>
      <c r="E37" s="5">
        <v>19097.206000000002</v>
      </c>
      <c r="F37" s="7">
        <v>14</v>
      </c>
      <c r="G37" s="7">
        <v>2</v>
      </c>
      <c r="H37" s="6">
        <v>144.19999999999999</v>
      </c>
      <c r="I37" s="6">
        <v>8.86</v>
      </c>
      <c r="J37" s="6">
        <v>153.06</v>
      </c>
      <c r="K37" s="6">
        <f t="shared" si="0"/>
        <v>13.775399999999999</v>
      </c>
      <c r="L37" s="6">
        <f t="shared" si="1"/>
        <v>166.83539999999999</v>
      </c>
    </row>
    <row r="38" spans="1:12" ht="20.100000000000001" customHeight="1" x14ac:dyDescent="0.25">
      <c r="A38" s="12" t="s">
        <v>30</v>
      </c>
      <c r="B38" s="13"/>
      <c r="C38" s="5">
        <v>5025.7</v>
      </c>
      <c r="D38" s="5">
        <v>3607.6489999999999</v>
      </c>
      <c r="E38" s="5">
        <v>1418.05</v>
      </c>
      <c r="F38" s="7">
        <v>84</v>
      </c>
      <c r="G38" s="7">
        <v>13</v>
      </c>
      <c r="H38" s="6">
        <v>865.2</v>
      </c>
      <c r="I38" s="6">
        <v>57.59</v>
      </c>
      <c r="J38" s="6">
        <v>922.79</v>
      </c>
      <c r="K38" s="6">
        <f t="shared" si="0"/>
        <v>83.051099999999991</v>
      </c>
      <c r="L38" s="6">
        <f t="shared" si="1"/>
        <v>1005.8411</v>
      </c>
    </row>
    <row r="39" spans="1:12" ht="20.100000000000001" customHeight="1" x14ac:dyDescent="0.25">
      <c r="A39" s="12">
        <v>47</v>
      </c>
      <c r="B39" s="13"/>
      <c r="C39" s="5">
        <v>1276.675</v>
      </c>
      <c r="D39" s="5">
        <v>915.14300000000003</v>
      </c>
      <c r="E39" s="5">
        <v>361.52500000000003</v>
      </c>
      <c r="F39" s="7">
        <v>0</v>
      </c>
      <c r="G39" s="7">
        <v>0</v>
      </c>
      <c r="H39" s="6">
        <v>0</v>
      </c>
      <c r="I39" s="6">
        <v>0</v>
      </c>
      <c r="J39" s="6">
        <v>0</v>
      </c>
      <c r="K39" s="6">
        <f t="shared" si="0"/>
        <v>0</v>
      </c>
      <c r="L39" s="6">
        <f t="shared" si="1"/>
        <v>0</v>
      </c>
    </row>
    <row r="40" spans="1:12" ht="20.100000000000001" customHeight="1" x14ac:dyDescent="0.25">
      <c r="A40" s="12">
        <v>48</v>
      </c>
      <c r="B40" s="15"/>
      <c r="C40" s="5">
        <v>9612.7540000000008</v>
      </c>
      <c r="D40" s="5">
        <v>6695.4070000000002</v>
      </c>
      <c r="E40" s="5">
        <v>2917.2759999999998</v>
      </c>
      <c r="F40" s="7">
        <v>183</v>
      </c>
      <c r="G40" s="7">
        <v>63</v>
      </c>
      <c r="H40" s="6">
        <v>1884.9</v>
      </c>
      <c r="I40" s="6">
        <v>279.08999999999997</v>
      </c>
      <c r="J40" s="6">
        <v>2163.9899999999998</v>
      </c>
      <c r="K40" s="6">
        <f t="shared" si="0"/>
        <v>194.75909999999996</v>
      </c>
      <c r="L40" s="6">
        <f t="shared" si="1"/>
        <v>2358.7490999999995</v>
      </c>
    </row>
    <row r="41" spans="1:12" ht="20.100000000000001" customHeight="1" x14ac:dyDescent="0.25">
      <c r="A41" s="12">
        <v>50</v>
      </c>
      <c r="B41" s="13"/>
      <c r="C41" s="5">
        <v>16.884</v>
      </c>
      <c r="D41" s="5">
        <v>5.258</v>
      </c>
      <c r="E41" s="5">
        <v>2.04</v>
      </c>
      <c r="F41" s="7">
        <v>0</v>
      </c>
      <c r="G41" s="7">
        <v>0</v>
      </c>
      <c r="H41" s="6">
        <v>0</v>
      </c>
      <c r="I41" s="6">
        <v>0</v>
      </c>
      <c r="J41" s="6">
        <v>0</v>
      </c>
      <c r="K41" s="6">
        <f t="shared" si="0"/>
        <v>0</v>
      </c>
      <c r="L41" s="6">
        <f t="shared" si="1"/>
        <v>0</v>
      </c>
    </row>
    <row r="42" spans="1:12" ht="20.100000000000001" customHeight="1" x14ac:dyDescent="0.25">
      <c r="A42" s="12">
        <v>51</v>
      </c>
      <c r="B42" s="13"/>
      <c r="C42" s="5">
        <v>5920.3249999999998</v>
      </c>
      <c r="D42" s="5">
        <v>4296.7790000000005</v>
      </c>
      <c r="E42" s="5">
        <v>1623.4880000000001</v>
      </c>
      <c r="F42" s="7">
        <v>55</v>
      </c>
      <c r="G42" s="7">
        <v>8</v>
      </c>
      <c r="H42" s="6">
        <v>566.5</v>
      </c>
      <c r="I42" s="6">
        <v>35.44</v>
      </c>
      <c r="J42" s="6">
        <v>601.94000000000005</v>
      </c>
      <c r="K42" s="6">
        <f t="shared" si="0"/>
        <v>54.174600000000005</v>
      </c>
      <c r="L42" s="6">
        <f t="shared" si="1"/>
        <v>656.11460000000011</v>
      </c>
    </row>
    <row r="43" spans="1:12" ht="20.100000000000001" customHeight="1" x14ac:dyDescent="0.25">
      <c r="A43" s="12">
        <v>52</v>
      </c>
      <c r="B43" s="13"/>
      <c r="C43" s="5">
        <v>35872.144</v>
      </c>
      <c r="D43" s="5">
        <v>26911.168000000001</v>
      </c>
      <c r="E43" s="5">
        <v>8960.9760000000006</v>
      </c>
      <c r="F43" s="7">
        <v>226</v>
      </c>
      <c r="G43" s="7">
        <v>64</v>
      </c>
      <c r="H43" s="6">
        <v>2327.8000000000002</v>
      </c>
      <c r="I43" s="6">
        <v>283.52</v>
      </c>
      <c r="J43" s="6">
        <v>2611.3200000000002</v>
      </c>
      <c r="K43" s="6">
        <f t="shared" si="0"/>
        <v>235.0188</v>
      </c>
      <c r="L43" s="6">
        <f t="shared" si="1"/>
        <v>2846.3388</v>
      </c>
    </row>
    <row r="44" spans="1:12" ht="20.100000000000001" customHeight="1" x14ac:dyDescent="0.25">
      <c r="A44" s="12">
        <v>53</v>
      </c>
      <c r="B44" s="13"/>
      <c r="C44" s="5">
        <v>4612.41</v>
      </c>
      <c r="D44" s="5">
        <v>2880.46</v>
      </c>
      <c r="E44" s="5">
        <v>1731.85</v>
      </c>
      <c r="F44" s="7">
        <v>55</v>
      </c>
      <c r="G44" s="7">
        <v>27</v>
      </c>
      <c r="H44" s="6">
        <v>566.5</v>
      </c>
      <c r="I44" s="6">
        <v>119.61</v>
      </c>
      <c r="J44" s="6">
        <v>686.11</v>
      </c>
      <c r="K44" s="6">
        <f t="shared" si="0"/>
        <v>61.749899999999997</v>
      </c>
      <c r="L44" s="6">
        <f t="shared" si="1"/>
        <v>747.85990000000004</v>
      </c>
    </row>
    <row r="45" spans="1:12" ht="20.100000000000001" customHeight="1" x14ac:dyDescent="0.25">
      <c r="A45" s="12">
        <v>54</v>
      </c>
      <c r="B45" s="13"/>
      <c r="C45" s="5">
        <v>37384.692000000003</v>
      </c>
      <c r="D45" s="5">
        <v>26174.774000000001</v>
      </c>
      <c r="E45" s="5">
        <v>11209.844999999999</v>
      </c>
      <c r="F45" s="7">
        <v>24</v>
      </c>
      <c r="G45" s="7">
        <v>11</v>
      </c>
      <c r="H45" s="6">
        <v>247.2</v>
      </c>
      <c r="I45" s="6">
        <v>48.73</v>
      </c>
      <c r="J45" s="6">
        <v>295.93</v>
      </c>
      <c r="K45" s="6">
        <f t="shared" si="0"/>
        <v>26.633700000000001</v>
      </c>
      <c r="L45" s="6">
        <f t="shared" si="1"/>
        <v>322.56369999999998</v>
      </c>
    </row>
    <row r="46" spans="1:12" ht="20.100000000000001" customHeight="1" x14ac:dyDescent="0.25">
      <c r="A46" s="12">
        <v>55</v>
      </c>
      <c r="B46" s="13"/>
      <c r="C46" s="5">
        <v>11601.3</v>
      </c>
      <c r="D46" s="5">
        <v>8634.4</v>
      </c>
      <c r="E46" s="5">
        <v>2966.6</v>
      </c>
      <c r="F46" s="7">
        <v>185</v>
      </c>
      <c r="G46" s="7">
        <v>35</v>
      </c>
      <c r="H46" s="6">
        <v>1905.5</v>
      </c>
      <c r="I46" s="6">
        <v>155.05000000000001</v>
      </c>
      <c r="J46" s="6">
        <v>2060.5500000000002</v>
      </c>
      <c r="K46" s="6">
        <f t="shared" si="0"/>
        <v>185.4495</v>
      </c>
      <c r="L46" s="6">
        <f t="shared" si="1"/>
        <v>2245.9995000000004</v>
      </c>
    </row>
    <row r="47" spans="1:12" ht="20.100000000000001" customHeight="1" x14ac:dyDescent="0.25">
      <c r="A47" s="12">
        <v>56</v>
      </c>
      <c r="B47" s="13"/>
      <c r="C47" s="5">
        <v>148471.367</v>
      </c>
      <c r="D47" s="5">
        <v>102146.952</v>
      </c>
      <c r="E47" s="5">
        <v>46324.366000000002</v>
      </c>
      <c r="F47" s="7">
        <v>586</v>
      </c>
      <c r="G47" s="7">
        <v>104</v>
      </c>
      <c r="H47" s="6">
        <v>6035.8</v>
      </c>
      <c r="I47" s="6">
        <v>460.72</v>
      </c>
      <c r="J47" s="6">
        <v>6496.52</v>
      </c>
      <c r="K47" s="6">
        <f t="shared" si="0"/>
        <v>584.68680000000006</v>
      </c>
      <c r="L47" s="6">
        <f t="shared" si="1"/>
        <v>7081.2068000000008</v>
      </c>
    </row>
    <row r="48" spans="1:12" ht="20.100000000000001" customHeight="1" x14ac:dyDescent="0.25">
      <c r="A48" s="12" t="s">
        <v>36</v>
      </c>
      <c r="B48" s="13"/>
      <c r="C48" s="5">
        <v>8287.0190000000002</v>
      </c>
      <c r="D48" s="5">
        <v>5793.5060000000003</v>
      </c>
      <c r="E48" s="5">
        <v>2493.4450000000002</v>
      </c>
      <c r="F48" s="7">
        <v>148</v>
      </c>
      <c r="G48" s="7">
        <v>77</v>
      </c>
      <c r="H48" s="6">
        <v>1524.4</v>
      </c>
      <c r="I48" s="6">
        <v>341.11</v>
      </c>
      <c r="J48" s="6">
        <v>1865.51</v>
      </c>
      <c r="K48" s="6">
        <f t="shared" si="0"/>
        <v>167.89589999999998</v>
      </c>
      <c r="L48" s="6">
        <f t="shared" si="1"/>
        <v>2033.4059</v>
      </c>
    </row>
    <row r="49" spans="1:12" ht="20.100000000000001" customHeight="1" x14ac:dyDescent="0.25">
      <c r="A49" s="12" t="s">
        <v>38</v>
      </c>
      <c r="B49" s="13"/>
      <c r="C49" s="5">
        <v>26433.981</v>
      </c>
      <c r="D49" s="5">
        <v>16522.034</v>
      </c>
      <c r="E49" s="5">
        <v>9911.8940000000002</v>
      </c>
      <c r="F49" s="7">
        <v>222</v>
      </c>
      <c r="G49" s="7">
        <v>70</v>
      </c>
      <c r="H49" s="6">
        <v>2286.6</v>
      </c>
      <c r="I49" s="6">
        <v>310.10000000000002</v>
      </c>
      <c r="J49" s="6">
        <v>2596.6999999999998</v>
      </c>
      <c r="K49" s="6">
        <f t="shared" si="0"/>
        <v>233.70299999999997</v>
      </c>
      <c r="L49" s="6">
        <f t="shared" si="1"/>
        <v>2830.4029999999998</v>
      </c>
    </row>
    <row r="50" spans="1:12" ht="20.100000000000001" customHeight="1" x14ac:dyDescent="0.25">
      <c r="A50" s="12">
        <v>60</v>
      </c>
      <c r="B50" s="13"/>
      <c r="C50" s="5">
        <v>7041.232</v>
      </c>
      <c r="D50" s="5">
        <v>4903.201</v>
      </c>
      <c r="E50" s="5">
        <v>2137.9209999999998</v>
      </c>
      <c r="F50" s="7">
        <v>57</v>
      </c>
      <c r="G50" s="7">
        <v>20</v>
      </c>
      <c r="H50" s="6">
        <v>587.1</v>
      </c>
      <c r="I50" s="6">
        <v>88.6</v>
      </c>
      <c r="J50" s="6">
        <v>675.7</v>
      </c>
      <c r="K50" s="6">
        <f t="shared" si="0"/>
        <v>60.813000000000002</v>
      </c>
      <c r="L50" s="6">
        <f t="shared" si="1"/>
        <v>736.51300000000003</v>
      </c>
    </row>
    <row r="51" spans="1:12" ht="20.100000000000001" customHeight="1" x14ac:dyDescent="0.25">
      <c r="A51" s="12" t="s">
        <v>41</v>
      </c>
      <c r="B51" s="13"/>
      <c r="C51" s="5">
        <v>31064.87</v>
      </c>
      <c r="D51" s="5">
        <v>19616.300999999999</v>
      </c>
      <c r="E51" s="5">
        <v>11448.514999999999</v>
      </c>
      <c r="F51" s="7">
        <v>188</v>
      </c>
      <c r="G51" s="7">
        <v>123</v>
      </c>
      <c r="H51" s="6">
        <v>1936.4</v>
      </c>
      <c r="I51" s="6">
        <v>544.89</v>
      </c>
      <c r="J51" s="6">
        <v>2481.29</v>
      </c>
      <c r="K51" s="6">
        <f t="shared" si="0"/>
        <v>223.31609999999998</v>
      </c>
      <c r="L51" s="6">
        <f t="shared" si="1"/>
        <v>2704.6061</v>
      </c>
    </row>
    <row r="52" spans="1:12" ht="20.100000000000001" customHeight="1" x14ac:dyDescent="0.25">
      <c r="A52" s="12" t="s">
        <v>43</v>
      </c>
      <c r="B52" s="13"/>
      <c r="C52" s="5">
        <v>786.30500000000006</v>
      </c>
      <c r="D52" s="5">
        <v>506.77699999999999</v>
      </c>
      <c r="E52" s="5">
        <v>279.52800000000002</v>
      </c>
      <c r="F52" s="7">
        <v>0</v>
      </c>
      <c r="G52" s="7">
        <v>0</v>
      </c>
      <c r="H52" s="6">
        <v>0</v>
      </c>
      <c r="I52" s="6">
        <v>0</v>
      </c>
      <c r="J52" s="6">
        <v>0</v>
      </c>
      <c r="K52" s="6">
        <f t="shared" si="0"/>
        <v>0</v>
      </c>
      <c r="L52" s="6">
        <f t="shared" si="1"/>
        <v>0</v>
      </c>
    </row>
    <row r="53" spans="1:12" ht="20.100000000000001" customHeight="1" x14ac:dyDescent="0.25">
      <c r="A53" s="12" t="s">
        <v>44</v>
      </c>
      <c r="B53" s="13"/>
      <c r="C53" s="5">
        <v>11858.069</v>
      </c>
      <c r="D53" s="5">
        <v>9219.0679999999993</v>
      </c>
      <c r="E53" s="5">
        <v>2638.9560000000001</v>
      </c>
      <c r="F53" s="7">
        <v>121</v>
      </c>
      <c r="G53" s="7">
        <v>32</v>
      </c>
      <c r="H53" s="6">
        <v>1246.3</v>
      </c>
      <c r="I53" s="6">
        <v>141.76</v>
      </c>
      <c r="J53" s="6">
        <v>1388.06</v>
      </c>
      <c r="K53" s="6">
        <f t="shared" si="0"/>
        <v>124.9254</v>
      </c>
      <c r="L53" s="6">
        <f t="shared" si="1"/>
        <v>1512.9854</v>
      </c>
    </row>
    <row r="54" spans="1:12" ht="20.100000000000001" customHeight="1" x14ac:dyDescent="0.25">
      <c r="A54" s="12">
        <v>65</v>
      </c>
      <c r="B54" s="13"/>
      <c r="C54" s="5">
        <v>44863.68</v>
      </c>
      <c r="D54" s="5">
        <v>28869.577000000001</v>
      </c>
      <c r="E54" s="5">
        <v>15994.039000000001</v>
      </c>
      <c r="F54" s="7">
        <v>210</v>
      </c>
      <c r="G54" s="7">
        <v>155</v>
      </c>
      <c r="H54" s="6">
        <v>2163</v>
      </c>
      <c r="I54" s="6">
        <v>686.65</v>
      </c>
      <c r="J54" s="6">
        <v>2849.65</v>
      </c>
      <c r="K54" s="6">
        <f t="shared" si="0"/>
        <v>256.46850000000001</v>
      </c>
      <c r="L54" s="6">
        <f t="shared" si="1"/>
        <v>3106.1185</v>
      </c>
    </row>
    <row r="55" spans="1:12" ht="20.100000000000001" customHeight="1" x14ac:dyDescent="0.25">
      <c r="A55" s="12">
        <v>66</v>
      </c>
      <c r="B55" s="13"/>
      <c r="C55" s="5">
        <v>1060.9860000000001</v>
      </c>
      <c r="D55" s="5">
        <v>874.96400000000006</v>
      </c>
      <c r="E55" s="5">
        <v>185.96100000000001</v>
      </c>
      <c r="F55" s="7">
        <v>10</v>
      </c>
      <c r="G55" s="7">
        <v>2</v>
      </c>
      <c r="H55" s="6">
        <v>103</v>
      </c>
      <c r="I55" s="6">
        <v>8.86</v>
      </c>
      <c r="J55" s="6">
        <v>111.86</v>
      </c>
      <c r="K55" s="6">
        <f t="shared" si="0"/>
        <v>10.067399999999999</v>
      </c>
      <c r="L55" s="6">
        <f t="shared" si="1"/>
        <v>121.92740000000001</v>
      </c>
    </row>
    <row r="56" spans="1:12" ht="20.100000000000001" customHeight="1" x14ac:dyDescent="0.25">
      <c r="A56" s="12">
        <v>67</v>
      </c>
      <c r="B56" s="13"/>
      <c r="C56" s="5">
        <v>43700.618000000002</v>
      </c>
      <c r="D56" s="5">
        <v>27539.759000000002</v>
      </c>
      <c r="E56" s="5">
        <v>16160.859</v>
      </c>
      <c r="F56" s="7">
        <v>347</v>
      </c>
      <c r="G56" s="7">
        <v>349</v>
      </c>
      <c r="H56" s="6">
        <v>3574.1</v>
      </c>
      <c r="I56" s="6">
        <v>1546.07</v>
      </c>
      <c r="J56" s="6">
        <v>5120.17</v>
      </c>
      <c r="K56" s="6">
        <f t="shared" si="0"/>
        <v>460.81529999999998</v>
      </c>
      <c r="L56" s="6">
        <f t="shared" si="1"/>
        <v>5580.9853000000003</v>
      </c>
    </row>
    <row r="57" spans="1:12" ht="20.100000000000001" customHeight="1" x14ac:dyDescent="0.25">
      <c r="A57" s="12" t="s">
        <v>46</v>
      </c>
      <c r="B57" s="13"/>
      <c r="C57" s="5">
        <v>4778.326</v>
      </c>
      <c r="D57" s="5">
        <v>4090.7049999999999</v>
      </c>
      <c r="E57" s="5">
        <v>687.56600000000003</v>
      </c>
      <c r="F57" s="7">
        <v>199</v>
      </c>
      <c r="G57" s="7">
        <v>24</v>
      </c>
      <c r="H57" s="6">
        <v>2049.6999999999998</v>
      </c>
      <c r="I57" s="6">
        <v>106.32</v>
      </c>
      <c r="J57" s="6">
        <v>2156.02</v>
      </c>
      <c r="K57" s="6">
        <f t="shared" si="0"/>
        <v>194.04179999999999</v>
      </c>
      <c r="L57" s="6">
        <f t="shared" si="1"/>
        <v>2350.0617999999999</v>
      </c>
    </row>
    <row r="58" spans="1:12" ht="20.100000000000001" customHeight="1" x14ac:dyDescent="0.25">
      <c r="A58" s="12">
        <v>71</v>
      </c>
      <c r="B58" s="13"/>
      <c r="C58" s="5">
        <v>31926.955000000002</v>
      </c>
      <c r="D58" s="5">
        <v>23273.33</v>
      </c>
      <c r="E58" s="5">
        <v>8653.5720000000001</v>
      </c>
      <c r="F58" s="7">
        <v>186</v>
      </c>
      <c r="G58" s="7">
        <v>64</v>
      </c>
      <c r="H58" s="6">
        <v>1915.8</v>
      </c>
      <c r="I58" s="6">
        <v>283.52</v>
      </c>
      <c r="J58" s="6">
        <v>2199.3200000000002</v>
      </c>
      <c r="K58" s="6">
        <f t="shared" si="0"/>
        <v>197.93880000000001</v>
      </c>
      <c r="L58" s="6">
        <f t="shared" si="1"/>
        <v>2397.2588000000001</v>
      </c>
    </row>
    <row r="59" spans="1:12" ht="20.100000000000001" customHeight="1" x14ac:dyDescent="0.25">
      <c r="A59" s="12">
        <v>72</v>
      </c>
      <c r="B59" s="13"/>
      <c r="C59" s="5">
        <v>63334.567999999999</v>
      </c>
      <c r="D59" s="5">
        <v>44627.758000000002</v>
      </c>
      <c r="E59" s="5">
        <v>18706.691999999999</v>
      </c>
      <c r="F59" s="7">
        <v>507</v>
      </c>
      <c r="G59" s="7">
        <v>147</v>
      </c>
      <c r="H59" s="6">
        <v>5222.1000000000004</v>
      </c>
      <c r="I59" s="6">
        <v>651.21</v>
      </c>
      <c r="J59" s="6">
        <v>5873.31</v>
      </c>
      <c r="K59" s="6">
        <f t="shared" si="0"/>
        <v>528.59789999999998</v>
      </c>
      <c r="L59" s="6">
        <f t="shared" si="1"/>
        <v>6401.9079000000002</v>
      </c>
    </row>
    <row r="60" spans="1:12" ht="20.100000000000001" customHeight="1" x14ac:dyDescent="0.25">
      <c r="A60" s="12">
        <v>73</v>
      </c>
      <c r="B60" s="13"/>
      <c r="C60" s="5">
        <v>32163.823</v>
      </c>
      <c r="D60" s="5">
        <v>19996.212</v>
      </c>
      <c r="E60" s="5">
        <v>12167.611000000001</v>
      </c>
      <c r="F60" s="7">
        <v>153</v>
      </c>
      <c r="G60" s="7">
        <v>121</v>
      </c>
      <c r="H60" s="6">
        <v>1575.9</v>
      </c>
      <c r="I60" s="6">
        <v>536.03</v>
      </c>
      <c r="J60" s="6">
        <v>2111.9299999999998</v>
      </c>
      <c r="K60" s="6">
        <f t="shared" si="0"/>
        <v>190.07369999999997</v>
      </c>
      <c r="L60" s="6">
        <f t="shared" si="1"/>
        <v>2302.0036999999998</v>
      </c>
    </row>
    <row r="61" spans="1:12" ht="20.100000000000001" customHeight="1" x14ac:dyDescent="0.25">
      <c r="A61" s="16" t="s">
        <v>50</v>
      </c>
      <c r="B61" s="13"/>
      <c r="C61" s="5">
        <v>7304.6030000000001</v>
      </c>
      <c r="D61" s="5">
        <v>5293.192</v>
      </c>
      <c r="E61" s="5">
        <v>2011.4</v>
      </c>
      <c r="F61" s="7">
        <v>21</v>
      </c>
      <c r="G61" s="7">
        <v>14</v>
      </c>
      <c r="H61" s="6">
        <v>216.3</v>
      </c>
      <c r="I61" s="6">
        <v>62.02</v>
      </c>
      <c r="J61" s="6">
        <v>278.32</v>
      </c>
      <c r="K61" s="6">
        <f t="shared" si="0"/>
        <v>25.0488</v>
      </c>
      <c r="L61" s="6">
        <f t="shared" si="1"/>
        <v>303.36879999999996</v>
      </c>
    </row>
    <row r="62" spans="1:12" ht="20.100000000000001" customHeight="1" x14ac:dyDescent="0.25">
      <c r="A62" s="12" t="s">
        <v>52</v>
      </c>
      <c r="B62" s="13"/>
      <c r="C62" s="5">
        <v>6.3390000000000004</v>
      </c>
      <c r="D62" s="5">
        <v>5.9830000000000005</v>
      </c>
      <c r="E62" s="5">
        <v>0.35599999999999998</v>
      </c>
      <c r="F62" s="7">
        <v>0</v>
      </c>
      <c r="G62" s="7">
        <v>0</v>
      </c>
      <c r="H62" s="6">
        <v>0</v>
      </c>
      <c r="I62" s="6">
        <v>0</v>
      </c>
      <c r="J62" s="6">
        <v>0</v>
      </c>
      <c r="K62" s="6">
        <f t="shared" si="0"/>
        <v>0</v>
      </c>
      <c r="L62" s="6">
        <f t="shared" si="1"/>
        <v>0</v>
      </c>
    </row>
    <row r="63" spans="1:12" ht="20.100000000000001" customHeight="1" x14ac:dyDescent="0.25">
      <c r="A63" s="12">
        <v>76</v>
      </c>
      <c r="B63" s="13"/>
      <c r="C63" s="5">
        <v>16916.010000000002</v>
      </c>
      <c r="D63" s="5">
        <v>12560.453</v>
      </c>
      <c r="E63" s="5">
        <v>4355.5569999999998</v>
      </c>
      <c r="F63" s="7">
        <v>366</v>
      </c>
      <c r="G63" s="7">
        <v>124</v>
      </c>
      <c r="H63" s="6">
        <v>3769.8</v>
      </c>
      <c r="I63" s="6">
        <v>549.32000000000005</v>
      </c>
      <c r="J63" s="6">
        <v>4319.12</v>
      </c>
      <c r="K63" s="6">
        <f t="shared" si="0"/>
        <v>388.7208</v>
      </c>
      <c r="L63" s="6">
        <f t="shared" si="1"/>
        <v>4707.8407999999999</v>
      </c>
    </row>
    <row r="64" spans="1:12" ht="20.100000000000001" customHeight="1" x14ac:dyDescent="0.25">
      <c r="A64" s="12" t="s">
        <v>53</v>
      </c>
      <c r="B64" s="13"/>
      <c r="C64" s="5">
        <v>10998.513000000001</v>
      </c>
      <c r="D64" s="5">
        <v>7344.3450000000003</v>
      </c>
      <c r="E64" s="5">
        <v>3654.143</v>
      </c>
      <c r="F64" s="7">
        <v>133</v>
      </c>
      <c r="G64" s="7">
        <v>61</v>
      </c>
      <c r="H64" s="6">
        <v>1369.9</v>
      </c>
      <c r="I64" s="6">
        <v>270.23</v>
      </c>
      <c r="J64" s="6">
        <v>1640.13</v>
      </c>
      <c r="K64" s="6">
        <f t="shared" si="0"/>
        <v>147.61170000000001</v>
      </c>
      <c r="L64" s="6">
        <f t="shared" si="1"/>
        <v>1787.7417</v>
      </c>
    </row>
    <row r="65" spans="1:12" ht="20.100000000000001" customHeight="1" x14ac:dyDescent="0.25">
      <c r="A65" s="12" t="s">
        <v>54</v>
      </c>
      <c r="B65" s="13"/>
      <c r="C65" s="5">
        <v>20192.296000000002</v>
      </c>
      <c r="D65" s="5">
        <v>14783.124</v>
      </c>
      <c r="E65" s="5">
        <v>5409.1720000000005</v>
      </c>
      <c r="F65" s="7">
        <v>196</v>
      </c>
      <c r="G65" s="7">
        <v>46</v>
      </c>
      <c r="H65" s="6">
        <v>2018.8</v>
      </c>
      <c r="I65" s="6">
        <v>203.78</v>
      </c>
      <c r="J65" s="6">
        <v>2222.58</v>
      </c>
      <c r="K65" s="6">
        <f t="shared" si="0"/>
        <v>200.03219999999999</v>
      </c>
      <c r="L65" s="6">
        <f t="shared" si="1"/>
        <v>2422.6122</v>
      </c>
    </row>
    <row r="66" spans="1:12" ht="20.100000000000001" customHeight="1" x14ac:dyDescent="0.25">
      <c r="A66" s="12">
        <v>81</v>
      </c>
      <c r="B66" s="13"/>
      <c r="C66" s="5">
        <v>2830.25</v>
      </c>
      <c r="D66" s="5">
        <v>2056.8029999999999</v>
      </c>
      <c r="E66" s="5">
        <v>773.44600000000003</v>
      </c>
      <c r="F66" s="7">
        <v>38</v>
      </c>
      <c r="G66" s="7">
        <v>17</v>
      </c>
      <c r="H66" s="6">
        <v>391.4</v>
      </c>
      <c r="I66" s="6">
        <v>75.31</v>
      </c>
      <c r="J66" s="6">
        <v>466.71</v>
      </c>
      <c r="K66" s="6">
        <f t="shared" ref="K66:K128" si="2">J66*0.09</f>
        <v>42.003899999999994</v>
      </c>
      <c r="L66" s="6">
        <f t="shared" ref="L66:L128" si="3">J66+K66</f>
        <v>508.71389999999997</v>
      </c>
    </row>
    <row r="67" spans="1:12" ht="20.100000000000001" customHeight="1" x14ac:dyDescent="0.25">
      <c r="A67" s="12">
        <v>82</v>
      </c>
      <c r="B67" s="13"/>
      <c r="C67" s="5">
        <v>7409.518</v>
      </c>
      <c r="D67" s="5">
        <v>4793.2349999999997</v>
      </c>
      <c r="E67" s="5">
        <v>2616.221</v>
      </c>
      <c r="F67" s="7">
        <v>49</v>
      </c>
      <c r="G67" s="7">
        <v>17</v>
      </c>
      <c r="H67" s="6">
        <v>504.7</v>
      </c>
      <c r="I67" s="6">
        <v>75.31</v>
      </c>
      <c r="J67" s="6">
        <v>580.01</v>
      </c>
      <c r="K67" s="6">
        <f t="shared" si="2"/>
        <v>52.200899999999997</v>
      </c>
      <c r="L67" s="6">
        <f t="shared" si="3"/>
        <v>632.21090000000004</v>
      </c>
    </row>
    <row r="68" spans="1:12" ht="20.100000000000001" customHeight="1" x14ac:dyDescent="0.25">
      <c r="A68" s="12">
        <v>83</v>
      </c>
      <c r="B68" s="13"/>
      <c r="C68" s="5">
        <v>10230.585000000001</v>
      </c>
      <c r="D68" s="5">
        <v>8212.7950000000001</v>
      </c>
      <c r="E68" s="5">
        <v>2017.751</v>
      </c>
      <c r="F68" s="7">
        <v>166</v>
      </c>
      <c r="G68" s="7">
        <v>37</v>
      </c>
      <c r="H68" s="6">
        <v>1709.8</v>
      </c>
      <c r="I68" s="6">
        <v>163.91</v>
      </c>
      <c r="J68" s="6">
        <v>1873.71</v>
      </c>
      <c r="K68" s="6">
        <f t="shared" si="2"/>
        <v>168.63390000000001</v>
      </c>
      <c r="L68" s="6">
        <f t="shared" si="3"/>
        <v>2042.3439000000001</v>
      </c>
    </row>
    <row r="69" spans="1:12" ht="20.100000000000001" customHeight="1" x14ac:dyDescent="0.25">
      <c r="A69" s="12">
        <v>84</v>
      </c>
      <c r="B69" s="13"/>
      <c r="C69" s="5">
        <v>2658.1889999999999</v>
      </c>
      <c r="D69" s="5">
        <v>2069.299</v>
      </c>
      <c r="E69" s="5">
        <v>588.89</v>
      </c>
      <c r="F69" s="7">
        <v>12</v>
      </c>
      <c r="G69" s="7">
        <v>5</v>
      </c>
      <c r="H69" s="6">
        <v>123.6</v>
      </c>
      <c r="I69" s="6">
        <v>22.15</v>
      </c>
      <c r="J69" s="6">
        <v>145.75</v>
      </c>
      <c r="K69" s="6">
        <f t="shared" si="2"/>
        <v>13.1175</v>
      </c>
      <c r="L69" s="6">
        <f t="shared" si="3"/>
        <v>158.86750000000001</v>
      </c>
    </row>
    <row r="70" spans="1:12" ht="20.100000000000001" customHeight="1" x14ac:dyDescent="0.25">
      <c r="A70" s="12" t="s">
        <v>57</v>
      </c>
      <c r="B70" s="13"/>
      <c r="C70" s="5">
        <v>135.75800000000001</v>
      </c>
      <c r="D70" s="5">
        <v>132.76900000000001</v>
      </c>
      <c r="E70" s="5">
        <v>2.9330000000000003</v>
      </c>
      <c r="F70" s="7">
        <v>5</v>
      </c>
      <c r="G70" s="7">
        <v>0</v>
      </c>
      <c r="H70" s="6">
        <v>51.5</v>
      </c>
      <c r="I70" s="6">
        <v>0</v>
      </c>
      <c r="J70" s="6">
        <v>51.5</v>
      </c>
      <c r="K70" s="6">
        <f t="shared" si="2"/>
        <v>4.6349999999999998</v>
      </c>
      <c r="L70" s="6">
        <f t="shared" si="3"/>
        <v>56.134999999999998</v>
      </c>
    </row>
    <row r="71" spans="1:12" ht="20.100000000000001" customHeight="1" x14ac:dyDescent="0.25">
      <c r="A71" s="12">
        <v>86</v>
      </c>
      <c r="B71" s="13"/>
      <c r="C71" s="5">
        <v>22637.388999999999</v>
      </c>
      <c r="D71" s="5">
        <v>15111.145</v>
      </c>
      <c r="E71" s="5">
        <v>7526.01</v>
      </c>
      <c r="F71" s="7">
        <v>97</v>
      </c>
      <c r="G71" s="7">
        <v>51</v>
      </c>
      <c r="H71" s="6">
        <v>999.1</v>
      </c>
      <c r="I71" s="6">
        <v>225.93</v>
      </c>
      <c r="J71" s="6">
        <v>1225.03</v>
      </c>
      <c r="K71" s="6">
        <f t="shared" si="2"/>
        <v>110.25269999999999</v>
      </c>
      <c r="L71" s="6">
        <f t="shared" si="3"/>
        <v>1335.2827</v>
      </c>
    </row>
    <row r="72" spans="1:12" ht="20.100000000000001" customHeight="1" x14ac:dyDescent="0.25">
      <c r="A72" s="12" t="s">
        <v>60</v>
      </c>
      <c r="B72" s="13"/>
      <c r="C72" s="5">
        <v>34930.699000000001</v>
      </c>
      <c r="D72" s="5">
        <v>15818.837</v>
      </c>
      <c r="E72" s="5">
        <v>19111.862000000001</v>
      </c>
      <c r="F72" s="7">
        <v>259</v>
      </c>
      <c r="G72" s="7">
        <v>37</v>
      </c>
      <c r="H72" s="6">
        <v>2667.7</v>
      </c>
      <c r="I72" s="6">
        <v>163.91</v>
      </c>
      <c r="J72" s="6">
        <v>2831.61</v>
      </c>
      <c r="K72" s="6">
        <f t="shared" si="2"/>
        <v>254.8449</v>
      </c>
      <c r="L72" s="6">
        <f t="shared" si="3"/>
        <v>3086.4549000000002</v>
      </c>
    </row>
    <row r="73" spans="1:12" ht="20.100000000000001" customHeight="1" x14ac:dyDescent="0.25">
      <c r="A73" s="12">
        <v>89</v>
      </c>
      <c r="B73" s="13"/>
      <c r="C73" s="5">
        <v>4411.3620000000001</v>
      </c>
      <c r="D73" s="5">
        <v>3117.587</v>
      </c>
      <c r="E73" s="5">
        <v>1293.7750000000001</v>
      </c>
      <c r="F73" s="7">
        <v>0</v>
      </c>
      <c r="G73" s="7">
        <v>0</v>
      </c>
      <c r="H73" s="6">
        <v>0</v>
      </c>
      <c r="I73" s="6">
        <v>0</v>
      </c>
      <c r="J73" s="6">
        <v>0</v>
      </c>
      <c r="K73" s="6">
        <f t="shared" si="2"/>
        <v>0</v>
      </c>
      <c r="L73" s="6">
        <f t="shared" si="3"/>
        <v>0</v>
      </c>
    </row>
    <row r="74" spans="1:12" ht="20.100000000000001" customHeight="1" x14ac:dyDescent="0.25">
      <c r="A74" s="12" t="s">
        <v>62</v>
      </c>
      <c r="B74" s="13"/>
      <c r="C74" s="5">
        <v>1626.021</v>
      </c>
      <c r="D74" s="5">
        <v>1475.259</v>
      </c>
      <c r="E74" s="5">
        <v>150.762</v>
      </c>
      <c r="F74" s="7">
        <v>38</v>
      </c>
      <c r="G74" s="7">
        <v>4</v>
      </c>
      <c r="H74" s="6">
        <v>391.4</v>
      </c>
      <c r="I74" s="6">
        <v>17.72</v>
      </c>
      <c r="J74" s="6">
        <v>409.12</v>
      </c>
      <c r="K74" s="6">
        <f t="shared" si="2"/>
        <v>36.820799999999998</v>
      </c>
      <c r="L74" s="6">
        <f t="shared" si="3"/>
        <v>445.94080000000002</v>
      </c>
    </row>
    <row r="75" spans="1:12" ht="20.100000000000001" customHeight="1" x14ac:dyDescent="0.25">
      <c r="A75" s="12">
        <v>92</v>
      </c>
      <c r="B75" s="13"/>
      <c r="C75" s="5">
        <v>66233.627000000008</v>
      </c>
      <c r="D75" s="5">
        <v>45012.548000000003</v>
      </c>
      <c r="E75" s="5">
        <v>21221.006000000001</v>
      </c>
      <c r="F75" s="7">
        <v>270</v>
      </c>
      <c r="G75" s="7">
        <v>167</v>
      </c>
      <c r="H75" s="6">
        <v>2781</v>
      </c>
      <c r="I75" s="6">
        <v>739.81</v>
      </c>
      <c r="J75" s="6">
        <v>3520.81</v>
      </c>
      <c r="K75" s="6">
        <f t="shared" si="2"/>
        <v>316.87289999999996</v>
      </c>
      <c r="L75" s="6">
        <f t="shared" si="3"/>
        <v>3837.6828999999998</v>
      </c>
    </row>
    <row r="76" spans="1:12" ht="20.100000000000001" customHeight="1" x14ac:dyDescent="0.25">
      <c r="A76" s="12">
        <v>93</v>
      </c>
      <c r="B76" s="13"/>
      <c r="C76" s="5">
        <v>39242.834000000003</v>
      </c>
      <c r="D76" s="5">
        <v>26810.285</v>
      </c>
      <c r="E76" s="5">
        <v>12432.505000000001</v>
      </c>
      <c r="F76" s="7">
        <v>220</v>
      </c>
      <c r="G76" s="7">
        <v>54</v>
      </c>
      <c r="H76" s="6">
        <v>2266</v>
      </c>
      <c r="I76" s="6">
        <v>239.22</v>
      </c>
      <c r="J76" s="6">
        <v>2505.2199999999998</v>
      </c>
      <c r="K76" s="6">
        <f t="shared" si="2"/>
        <v>225.46979999999996</v>
      </c>
      <c r="L76" s="6">
        <f t="shared" si="3"/>
        <v>2730.6897999999997</v>
      </c>
    </row>
    <row r="77" spans="1:12" ht="20.100000000000001" customHeight="1" x14ac:dyDescent="0.25">
      <c r="A77" s="12" t="s">
        <v>63</v>
      </c>
      <c r="B77" s="13"/>
      <c r="C77" s="5">
        <v>1268.23</v>
      </c>
      <c r="D77" s="5">
        <v>756.53899999999999</v>
      </c>
      <c r="E77" s="5">
        <v>511.69100000000003</v>
      </c>
      <c r="F77" s="7">
        <v>8</v>
      </c>
      <c r="G77" s="7">
        <v>3</v>
      </c>
      <c r="H77" s="6">
        <v>82.4</v>
      </c>
      <c r="I77" s="6">
        <v>13.29</v>
      </c>
      <c r="J77" s="6">
        <v>95.69</v>
      </c>
      <c r="K77" s="6">
        <f t="shared" si="2"/>
        <v>8.6120999999999999</v>
      </c>
      <c r="L77" s="6">
        <f t="shared" si="3"/>
        <v>104.3021</v>
      </c>
    </row>
    <row r="78" spans="1:12" ht="20.100000000000001" customHeight="1" x14ac:dyDescent="0.25">
      <c r="A78" s="12">
        <v>95</v>
      </c>
      <c r="B78" s="13"/>
      <c r="C78" s="5">
        <v>30041.557000000001</v>
      </c>
      <c r="D78" s="5">
        <v>21319.796000000002</v>
      </c>
      <c r="E78" s="5">
        <v>8721.7139999999999</v>
      </c>
      <c r="F78" s="7">
        <v>276</v>
      </c>
      <c r="G78" s="7">
        <v>134</v>
      </c>
      <c r="H78" s="6">
        <v>2842.8</v>
      </c>
      <c r="I78" s="6">
        <v>593.62</v>
      </c>
      <c r="J78" s="6">
        <v>3436.42</v>
      </c>
      <c r="K78" s="6">
        <f t="shared" si="2"/>
        <v>309.27780000000001</v>
      </c>
      <c r="L78" s="6">
        <f t="shared" si="3"/>
        <v>3745.6977999999999</v>
      </c>
    </row>
    <row r="79" spans="1:12" ht="20.100000000000001" customHeight="1" x14ac:dyDescent="0.25">
      <c r="A79" s="12">
        <v>96</v>
      </c>
      <c r="B79" s="13"/>
      <c r="C79" s="5">
        <v>570.13499999999999</v>
      </c>
      <c r="D79" s="5">
        <v>428.25200000000001</v>
      </c>
      <c r="E79" s="5">
        <v>141.83099999999999</v>
      </c>
      <c r="F79" s="7">
        <v>6</v>
      </c>
      <c r="G79" s="7">
        <v>1</v>
      </c>
      <c r="H79" s="6">
        <v>61.8</v>
      </c>
      <c r="I79" s="6">
        <v>4.43</v>
      </c>
      <c r="J79" s="6">
        <v>66.23</v>
      </c>
      <c r="K79" s="6">
        <f t="shared" si="2"/>
        <v>5.9607000000000001</v>
      </c>
      <c r="L79" s="6">
        <f t="shared" si="3"/>
        <v>72.190700000000007</v>
      </c>
    </row>
    <row r="80" spans="1:12" ht="20.100000000000001" customHeight="1" x14ac:dyDescent="0.25">
      <c r="A80" s="12" t="s">
        <v>65</v>
      </c>
      <c r="B80" s="13"/>
      <c r="C80" s="5">
        <v>3846.114</v>
      </c>
      <c r="D80" s="5">
        <v>2644.8989999999999</v>
      </c>
      <c r="E80" s="5">
        <v>1201.2149999999999</v>
      </c>
      <c r="F80" s="7">
        <v>0</v>
      </c>
      <c r="G80" s="7">
        <v>0</v>
      </c>
      <c r="H80" s="6">
        <v>0</v>
      </c>
      <c r="I80" s="6">
        <v>0</v>
      </c>
      <c r="J80" s="6">
        <v>0</v>
      </c>
      <c r="K80" s="6">
        <f t="shared" si="2"/>
        <v>0</v>
      </c>
      <c r="L80" s="6">
        <f t="shared" si="3"/>
        <v>0</v>
      </c>
    </row>
    <row r="81" spans="1:12" ht="20.100000000000001" customHeight="1" x14ac:dyDescent="0.25">
      <c r="A81" s="12">
        <v>98</v>
      </c>
      <c r="B81" s="13"/>
      <c r="C81" s="5">
        <v>8040.6390000000001</v>
      </c>
      <c r="D81" s="5">
        <v>5641.2359999999999</v>
      </c>
      <c r="E81" s="5">
        <v>2399.4030000000002</v>
      </c>
      <c r="F81" s="7">
        <v>147</v>
      </c>
      <c r="G81" s="7">
        <v>33</v>
      </c>
      <c r="H81" s="6">
        <v>1514.1</v>
      </c>
      <c r="I81" s="6">
        <v>146.19</v>
      </c>
      <c r="J81" s="6">
        <v>1660.29</v>
      </c>
      <c r="K81" s="6">
        <f t="shared" si="2"/>
        <v>149.42609999999999</v>
      </c>
      <c r="L81" s="6">
        <f t="shared" si="3"/>
        <v>1809.7160999999999</v>
      </c>
    </row>
    <row r="82" spans="1:12" ht="20.100000000000001" customHeight="1" x14ac:dyDescent="0.25">
      <c r="A82" s="12" t="s">
        <v>67</v>
      </c>
      <c r="B82" s="13"/>
      <c r="C82" s="5">
        <v>1028.1020000000001</v>
      </c>
      <c r="D82" s="5">
        <v>788.29399999999998</v>
      </c>
      <c r="E82" s="5">
        <v>239.80799999999999</v>
      </c>
      <c r="F82" s="7">
        <v>53</v>
      </c>
      <c r="G82" s="7">
        <v>19</v>
      </c>
      <c r="H82" s="6">
        <v>545.9</v>
      </c>
      <c r="I82" s="6">
        <v>84.17</v>
      </c>
      <c r="J82" s="6">
        <v>630.07000000000005</v>
      </c>
      <c r="K82" s="6">
        <f t="shared" si="2"/>
        <v>56.706300000000006</v>
      </c>
      <c r="L82" s="6">
        <f t="shared" si="3"/>
        <v>686.77630000000011</v>
      </c>
    </row>
    <row r="83" spans="1:12" ht="20.100000000000001" customHeight="1" x14ac:dyDescent="0.25">
      <c r="A83" s="12">
        <v>100</v>
      </c>
      <c r="B83" s="15"/>
      <c r="C83" s="5">
        <v>9464.5769999999993</v>
      </c>
      <c r="D83" s="5">
        <v>4974.47</v>
      </c>
      <c r="E83" s="5">
        <v>4490.0830000000005</v>
      </c>
      <c r="F83" s="7">
        <v>69</v>
      </c>
      <c r="G83" s="7">
        <v>28</v>
      </c>
      <c r="H83" s="6">
        <v>710.7</v>
      </c>
      <c r="I83" s="6">
        <v>124.04</v>
      </c>
      <c r="J83" s="6">
        <v>834.74</v>
      </c>
      <c r="K83" s="6">
        <f t="shared" si="2"/>
        <v>75.126599999999996</v>
      </c>
      <c r="L83" s="6">
        <f t="shared" si="3"/>
        <v>909.86660000000006</v>
      </c>
    </row>
    <row r="84" spans="1:12" ht="20.100000000000001" customHeight="1" x14ac:dyDescent="0.25">
      <c r="A84" s="12" t="s">
        <v>69</v>
      </c>
      <c r="B84" s="13"/>
      <c r="C84" s="5">
        <v>3362.5460000000003</v>
      </c>
      <c r="D84" s="5">
        <v>2418.3119999999999</v>
      </c>
      <c r="E84" s="5">
        <v>944.23400000000004</v>
      </c>
      <c r="F84" s="7">
        <v>67</v>
      </c>
      <c r="G84" s="7">
        <v>21</v>
      </c>
      <c r="H84" s="6">
        <v>690.1</v>
      </c>
      <c r="I84" s="6">
        <v>93.03</v>
      </c>
      <c r="J84" s="6">
        <v>783.13</v>
      </c>
      <c r="K84" s="6">
        <f t="shared" si="2"/>
        <v>70.481700000000004</v>
      </c>
      <c r="L84" s="6">
        <f t="shared" si="3"/>
        <v>853.61170000000004</v>
      </c>
    </row>
    <row r="85" spans="1:12" ht="20.100000000000001" customHeight="1" x14ac:dyDescent="0.25">
      <c r="A85" s="17" t="s">
        <v>71</v>
      </c>
      <c r="B85" s="13"/>
      <c r="C85" s="5">
        <v>4845.9560000000001</v>
      </c>
      <c r="D85" s="5">
        <v>3186.723</v>
      </c>
      <c r="E85" s="5">
        <v>1659.1849999999999</v>
      </c>
      <c r="F85" s="7">
        <v>91</v>
      </c>
      <c r="G85" s="7">
        <v>28</v>
      </c>
      <c r="H85" s="6">
        <v>937.3</v>
      </c>
      <c r="I85" s="6">
        <v>124.04</v>
      </c>
      <c r="J85" s="6">
        <v>1061.3399999999999</v>
      </c>
      <c r="K85" s="6">
        <f t="shared" si="2"/>
        <v>95.520599999999988</v>
      </c>
      <c r="L85" s="6">
        <f t="shared" si="3"/>
        <v>1156.8606</v>
      </c>
    </row>
    <row r="86" spans="1:12" ht="20.100000000000001" customHeight="1" x14ac:dyDescent="0.25">
      <c r="A86" s="12" t="s">
        <v>73</v>
      </c>
      <c r="B86" s="13"/>
      <c r="C86" s="5">
        <v>5307.701</v>
      </c>
      <c r="D86" s="5">
        <v>4249.3559999999998</v>
      </c>
      <c r="E86" s="5">
        <v>1058.345</v>
      </c>
      <c r="F86" s="7">
        <v>185</v>
      </c>
      <c r="G86" s="7">
        <v>91</v>
      </c>
      <c r="H86" s="6">
        <v>1905.5</v>
      </c>
      <c r="I86" s="6">
        <v>403.13</v>
      </c>
      <c r="J86" s="6">
        <v>2308.63</v>
      </c>
      <c r="K86" s="6">
        <f t="shared" si="2"/>
        <v>207.77670000000001</v>
      </c>
      <c r="L86" s="6">
        <f t="shared" si="3"/>
        <v>2516.4067</v>
      </c>
    </row>
    <row r="87" spans="1:12" ht="20.100000000000001" customHeight="1" x14ac:dyDescent="0.25">
      <c r="A87" s="12">
        <v>104</v>
      </c>
      <c r="B87" s="13"/>
      <c r="C87" s="5">
        <v>7466.3820000000005</v>
      </c>
      <c r="D87" s="5">
        <v>5019.4369999999999</v>
      </c>
      <c r="E87" s="5">
        <v>2446.9450000000002</v>
      </c>
      <c r="F87" s="7">
        <v>284</v>
      </c>
      <c r="G87" s="7">
        <v>102</v>
      </c>
      <c r="H87" s="6">
        <v>2925.2</v>
      </c>
      <c r="I87" s="6">
        <v>451.86</v>
      </c>
      <c r="J87" s="6">
        <v>3377.06</v>
      </c>
      <c r="K87" s="6">
        <f t="shared" si="2"/>
        <v>303.93539999999996</v>
      </c>
      <c r="L87" s="6">
        <f t="shared" si="3"/>
        <v>3680.9953999999998</v>
      </c>
    </row>
    <row r="88" spans="1:12" ht="20.100000000000001" customHeight="1" x14ac:dyDescent="0.25">
      <c r="A88" s="12">
        <v>106</v>
      </c>
      <c r="B88" s="13"/>
      <c r="C88" s="5">
        <v>127315.20600000001</v>
      </c>
      <c r="D88" s="5">
        <v>85945.273000000001</v>
      </c>
      <c r="E88" s="5">
        <v>41369.932000000001</v>
      </c>
      <c r="F88" s="7">
        <v>383</v>
      </c>
      <c r="G88" s="7">
        <v>152</v>
      </c>
      <c r="H88" s="6">
        <v>3944.9</v>
      </c>
      <c r="I88" s="6">
        <v>673.36</v>
      </c>
      <c r="J88" s="6">
        <v>4618.26</v>
      </c>
      <c r="K88" s="6">
        <f t="shared" si="2"/>
        <v>415.64339999999999</v>
      </c>
      <c r="L88" s="6">
        <f t="shared" si="3"/>
        <v>5033.9034000000001</v>
      </c>
    </row>
    <row r="89" spans="1:12" ht="20.100000000000001" customHeight="1" x14ac:dyDescent="0.25">
      <c r="A89" s="12">
        <v>107</v>
      </c>
      <c r="B89" s="13"/>
      <c r="C89" s="5">
        <v>9637.009</v>
      </c>
      <c r="D89" s="5">
        <v>7725.3469999999998</v>
      </c>
      <c r="E89" s="5">
        <v>1911.6110000000001</v>
      </c>
      <c r="F89" s="7">
        <v>25</v>
      </c>
      <c r="G89" s="7">
        <v>2</v>
      </c>
      <c r="H89" s="6">
        <v>257.5</v>
      </c>
      <c r="I89" s="6">
        <v>8.86</v>
      </c>
      <c r="J89" s="6">
        <v>266.36</v>
      </c>
      <c r="K89" s="6">
        <f t="shared" si="2"/>
        <v>23.9724</v>
      </c>
      <c r="L89" s="6">
        <f t="shared" si="3"/>
        <v>290.33240000000001</v>
      </c>
    </row>
    <row r="90" spans="1:12" ht="20.100000000000001" customHeight="1" x14ac:dyDescent="0.25">
      <c r="A90" s="12">
        <v>108</v>
      </c>
      <c r="B90" s="13"/>
      <c r="C90" s="5">
        <v>4181.8530000000001</v>
      </c>
      <c r="D90" s="5">
        <v>2664.5280000000002</v>
      </c>
      <c r="E90" s="5">
        <v>1517.325</v>
      </c>
      <c r="F90" s="7">
        <v>49</v>
      </c>
      <c r="G90" s="7">
        <v>19</v>
      </c>
      <c r="H90" s="6">
        <v>504.7</v>
      </c>
      <c r="I90" s="6">
        <v>84.17</v>
      </c>
      <c r="J90" s="6">
        <v>588.87</v>
      </c>
      <c r="K90" s="6">
        <f t="shared" si="2"/>
        <v>52.9983</v>
      </c>
      <c r="L90" s="6">
        <f t="shared" si="3"/>
        <v>641.86829999999998</v>
      </c>
    </row>
    <row r="91" spans="1:12" ht="20.100000000000001" customHeight="1" x14ac:dyDescent="0.25">
      <c r="A91" s="12">
        <v>109</v>
      </c>
      <c r="B91" s="13"/>
      <c r="C91" s="5">
        <v>39314.347000000002</v>
      </c>
      <c r="D91" s="5">
        <v>26631.940000000002</v>
      </c>
      <c r="E91" s="5">
        <v>12682.407000000001</v>
      </c>
      <c r="F91" s="7">
        <v>234</v>
      </c>
      <c r="G91" s="7">
        <v>101</v>
      </c>
      <c r="H91" s="6">
        <v>2410.1999999999998</v>
      </c>
      <c r="I91" s="6">
        <v>447.43</v>
      </c>
      <c r="J91" s="6">
        <v>2857.63</v>
      </c>
      <c r="K91" s="6">
        <f t="shared" si="2"/>
        <v>257.18669999999997</v>
      </c>
      <c r="L91" s="6">
        <f t="shared" si="3"/>
        <v>3114.8167000000003</v>
      </c>
    </row>
    <row r="92" spans="1:12" ht="20.100000000000001" customHeight="1" x14ac:dyDescent="0.25">
      <c r="A92" s="12">
        <v>110</v>
      </c>
      <c r="B92" s="13"/>
      <c r="C92" s="5">
        <v>3864.4169999999999</v>
      </c>
      <c r="D92" s="5">
        <v>2265.6610000000001</v>
      </c>
      <c r="E92" s="5">
        <v>1061.577</v>
      </c>
      <c r="F92" s="7">
        <v>113</v>
      </c>
      <c r="G92" s="7">
        <v>21</v>
      </c>
      <c r="H92" s="6">
        <v>1163.9000000000001</v>
      </c>
      <c r="I92" s="6">
        <v>93.03</v>
      </c>
      <c r="J92" s="6">
        <v>1256.93</v>
      </c>
      <c r="K92" s="6">
        <f t="shared" si="2"/>
        <v>113.1237</v>
      </c>
      <c r="L92" s="6">
        <f t="shared" si="3"/>
        <v>1370.0537000000002</v>
      </c>
    </row>
    <row r="93" spans="1:12" ht="20.100000000000001" customHeight="1" x14ac:dyDescent="0.25">
      <c r="A93" s="12" t="s">
        <v>75</v>
      </c>
      <c r="B93" s="13"/>
      <c r="C93" s="5">
        <v>44144.896000000001</v>
      </c>
      <c r="D93" s="5">
        <v>28568.563000000002</v>
      </c>
      <c r="E93" s="5">
        <v>15576.279</v>
      </c>
      <c r="F93" s="7">
        <v>0</v>
      </c>
      <c r="G93" s="7">
        <v>0</v>
      </c>
      <c r="H93" s="6">
        <v>0</v>
      </c>
      <c r="I93" s="6">
        <v>0</v>
      </c>
      <c r="J93" s="6">
        <v>0</v>
      </c>
      <c r="K93" s="6">
        <f t="shared" si="2"/>
        <v>0</v>
      </c>
      <c r="L93" s="6">
        <f t="shared" si="3"/>
        <v>0</v>
      </c>
    </row>
    <row r="94" spans="1:12" ht="20.100000000000001" customHeight="1" x14ac:dyDescent="0.25">
      <c r="A94" s="17" t="s">
        <v>76</v>
      </c>
      <c r="B94" s="13"/>
      <c r="C94" s="5">
        <v>2283.172</v>
      </c>
      <c r="D94" s="5">
        <v>1498.451</v>
      </c>
      <c r="E94" s="5">
        <v>784.721</v>
      </c>
      <c r="F94" s="7">
        <v>61</v>
      </c>
      <c r="G94" s="7">
        <v>75</v>
      </c>
      <c r="H94" s="6">
        <v>628.29999999999995</v>
      </c>
      <c r="I94" s="6">
        <v>332.25</v>
      </c>
      <c r="J94" s="6">
        <v>960.55</v>
      </c>
      <c r="K94" s="6">
        <f t="shared" si="2"/>
        <v>86.449499999999986</v>
      </c>
      <c r="L94" s="6">
        <f t="shared" si="3"/>
        <v>1046.9994999999999</v>
      </c>
    </row>
    <row r="95" spans="1:12" ht="20.100000000000001" customHeight="1" x14ac:dyDescent="0.25">
      <c r="A95" s="12">
        <v>114</v>
      </c>
      <c r="B95" s="13"/>
      <c r="C95" s="5">
        <v>4154.1840000000002</v>
      </c>
      <c r="D95" s="5">
        <v>3289.9500000000003</v>
      </c>
      <c r="E95" s="5">
        <v>864.17000000000007</v>
      </c>
      <c r="F95" s="7">
        <v>58</v>
      </c>
      <c r="G95" s="7">
        <v>8</v>
      </c>
      <c r="H95" s="6">
        <v>597.4</v>
      </c>
      <c r="I95" s="6">
        <v>35.44</v>
      </c>
      <c r="J95" s="6">
        <v>632.84</v>
      </c>
      <c r="K95" s="6">
        <f t="shared" si="2"/>
        <v>56.955600000000004</v>
      </c>
      <c r="L95" s="6">
        <f t="shared" si="3"/>
        <v>689.79560000000004</v>
      </c>
    </row>
    <row r="96" spans="1:12" ht="20.100000000000001" customHeight="1" x14ac:dyDescent="0.25">
      <c r="A96" s="12">
        <v>115</v>
      </c>
      <c r="B96" s="13"/>
      <c r="C96" s="5">
        <v>6774.4180000000006</v>
      </c>
      <c r="D96" s="5">
        <v>4528.7150000000001</v>
      </c>
      <c r="E96" s="5">
        <v>2245.694</v>
      </c>
      <c r="F96" s="7">
        <v>124</v>
      </c>
      <c r="G96" s="7">
        <v>43</v>
      </c>
      <c r="H96" s="6">
        <v>1277.2</v>
      </c>
      <c r="I96" s="6">
        <v>190.49</v>
      </c>
      <c r="J96" s="6">
        <v>1467.69</v>
      </c>
      <c r="K96" s="6">
        <f t="shared" si="2"/>
        <v>132.09209999999999</v>
      </c>
      <c r="L96" s="6">
        <f t="shared" si="3"/>
        <v>1599.7821000000001</v>
      </c>
    </row>
    <row r="97" spans="1:12" ht="20.100000000000001" customHeight="1" x14ac:dyDescent="0.25">
      <c r="A97" s="12" t="s">
        <v>78</v>
      </c>
      <c r="B97" s="13"/>
      <c r="C97" s="5">
        <v>26064.351999999999</v>
      </c>
      <c r="D97" s="5">
        <v>17612.388999999999</v>
      </c>
      <c r="E97" s="5">
        <v>8451.9480000000003</v>
      </c>
      <c r="F97" s="7">
        <v>425</v>
      </c>
      <c r="G97" s="7">
        <v>106</v>
      </c>
      <c r="H97" s="6"/>
      <c r="I97" s="6"/>
      <c r="J97" s="6"/>
      <c r="K97" s="6">
        <v>436.23719999999997</v>
      </c>
    </row>
    <row r="98" spans="1:12" ht="20.100000000000001" customHeight="1" x14ac:dyDescent="0.25">
      <c r="A98" s="12">
        <v>120</v>
      </c>
      <c r="B98" s="13"/>
      <c r="C98" s="5">
        <v>9771.6290000000008</v>
      </c>
      <c r="D98" s="5">
        <v>6695.9170000000004</v>
      </c>
      <c r="E98" s="5">
        <v>3075.7110000000002</v>
      </c>
      <c r="F98" s="7">
        <v>308</v>
      </c>
      <c r="G98" s="7">
        <v>78</v>
      </c>
      <c r="H98" s="6">
        <v>3172.4</v>
      </c>
      <c r="I98" s="6">
        <v>345.54</v>
      </c>
      <c r="J98" s="6">
        <v>3517.94</v>
      </c>
      <c r="K98" s="6">
        <f t="shared" si="2"/>
        <v>316.6146</v>
      </c>
      <c r="L98" s="6">
        <f t="shared" si="3"/>
        <v>3834.5545999999999</v>
      </c>
    </row>
    <row r="99" spans="1:12" ht="20.100000000000001" customHeight="1" x14ac:dyDescent="0.25">
      <c r="A99" s="12" t="s">
        <v>80</v>
      </c>
      <c r="B99" s="13"/>
      <c r="C99" s="5">
        <v>8578.866</v>
      </c>
      <c r="D99" s="5">
        <v>6531.9210000000003</v>
      </c>
      <c r="E99" s="5">
        <v>2046.8869999999999</v>
      </c>
      <c r="F99" s="7">
        <v>370</v>
      </c>
      <c r="G99" s="7">
        <v>69</v>
      </c>
      <c r="H99" s="6">
        <v>3811</v>
      </c>
      <c r="I99" s="6">
        <v>305.67</v>
      </c>
      <c r="J99" s="6">
        <v>4116.67</v>
      </c>
      <c r="K99" s="6">
        <f t="shared" si="2"/>
        <v>370.50029999999998</v>
      </c>
      <c r="L99" s="6">
        <f t="shared" si="3"/>
        <v>4487.1702999999998</v>
      </c>
    </row>
    <row r="100" spans="1:12" ht="20.100000000000001" customHeight="1" x14ac:dyDescent="0.25">
      <c r="A100" s="12" t="s">
        <v>82</v>
      </c>
      <c r="B100" s="13"/>
      <c r="C100" s="5">
        <v>10758.625</v>
      </c>
      <c r="D100" s="5">
        <v>7322.25</v>
      </c>
      <c r="E100" s="5">
        <v>3436.375</v>
      </c>
      <c r="F100" s="7">
        <v>123</v>
      </c>
      <c r="G100" s="7">
        <v>22</v>
      </c>
      <c r="H100" s="6">
        <v>1266.9000000000001</v>
      </c>
      <c r="I100" s="6">
        <v>97.46</v>
      </c>
      <c r="J100" s="6">
        <v>1364.36</v>
      </c>
      <c r="K100" s="6">
        <f t="shared" si="2"/>
        <v>122.79239999999999</v>
      </c>
      <c r="L100" s="6">
        <f t="shared" si="3"/>
        <v>1487.1523999999999</v>
      </c>
    </row>
    <row r="101" spans="1:12" ht="20.100000000000001" customHeight="1" x14ac:dyDescent="0.25">
      <c r="A101" s="12">
        <v>124</v>
      </c>
      <c r="B101" s="13"/>
      <c r="C101" s="5">
        <v>7638.8950000000004</v>
      </c>
      <c r="D101" s="5">
        <v>4941.6670000000004</v>
      </c>
      <c r="E101" s="5">
        <v>2697.1869999999999</v>
      </c>
      <c r="F101" s="7">
        <v>39</v>
      </c>
      <c r="G101" s="7">
        <v>10</v>
      </c>
      <c r="H101" s="6">
        <v>401.7</v>
      </c>
      <c r="I101" s="6">
        <v>44.3</v>
      </c>
      <c r="J101" s="6">
        <v>446</v>
      </c>
      <c r="K101" s="6">
        <f t="shared" si="2"/>
        <v>40.14</v>
      </c>
      <c r="L101" s="6">
        <f t="shared" si="3"/>
        <v>486.14</v>
      </c>
    </row>
    <row r="102" spans="1:12" ht="20.100000000000001" customHeight="1" x14ac:dyDescent="0.25">
      <c r="A102" s="12">
        <v>125</v>
      </c>
      <c r="B102" s="13"/>
      <c r="C102" s="5">
        <v>13738.709000000001</v>
      </c>
      <c r="D102" s="5">
        <v>9676.3850000000002</v>
      </c>
      <c r="E102" s="5">
        <v>4062.268</v>
      </c>
      <c r="F102" s="7">
        <v>150</v>
      </c>
      <c r="G102" s="7">
        <v>23</v>
      </c>
      <c r="H102" s="6">
        <v>1545</v>
      </c>
      <c r="I102" s="6">
        <v>101.89</v>
      </c>
      <c r="J102" s="6">
        <v>1646.89</v>
      </c>
      <c r="K102" s="6">
        <f t="shared" si="2"/>
        <v>148.2201</v>
      </c>
      <c r="L102" s="6">
        <f t="shared" si="3"/>
        <v>1795.1101000000001</v>
      </c>
    </row>
    <row r="103" spans="1:12" ht="20.100000000000001" customHeight="1" x14ac:dyDescent="0.25">
      <c r="A103" s="12">
        <v>126</v>
      </c>
      <c r="B103" s="13"/>
      <c r="C103" s="5">
        <v>6911.5879999999997</v>
      </c>
      <c r="D103" s="5">
        <v>5031.9570000000003</v>
      </c>
      <c r="E103" s="5">
        <v>1879.5710000000001</v>
      </c>
      <c r="F103" s="7">
        <v>0</v>
      </c>
      <c r="G103" s="7">
        <v>0</v>
      </c>
      <c r="H103" s="6">
        <v>0</v>
      </c>
      <c r="I103" s="6">
        <v>0</v>
      </c>
      <c r="J103" s="6">
        <v>0</v>
      </c>
      <c r="K103" s="6">
        <f t="shared" si="2"/>
        <v>0</v>
      </c>
      <c r="L103" s="6">
        <f t="shared" si="3"/>
        <v>0</v>
      </c>
    </row>
    <row r="104" spans="1:12" ht="20.100000000000001" customHeight="1" x14ac:dyDescent="0.25">
      <c r="A104" s="12">
        <v>127</v>
      </c>
      <c r="B104" s="13"/>
      <c r="C104" s="5">
        <v>2603.2350000000001</v>
      </c>
      <c r="D104" s="5">
        <v>1926.8220000000001</v>
      </c>
      <c r="E104" s="5">
        <v>676.41300000000001</v>
      </c>
      <c r="F104" s="7">
        <v>60</v>
      </c>
      <c r="G104" s="7">
        <v>12</v>
      </c>
      <c r="H104" s="6">
        <v>618</v>
      </c>
      <c r="I104" s="6">
        <v>53.16</v>
      </c>
      <c r="J104" s="6">
        <v>671.16</v>
      </c>
      <c r="K104" s="6">
        <f t="shared" si="2"/>
        <v>60.404399999999995</v>
      </c>
      <c r="L104" s="6">
        <f t="shared" si="3"/>
        <v>731.56439999999998</v>
      </c>
    </row>
    <row r="105" spans="1:12" ht="20.100000000000001" customHeight="1" x14ac:dyDescent="0.25">
      <c r="A105" s="12" t="s">
        <v>83</v>
      </c>
      <c r="B105" s="13"/>
      <c r="C105" s="5">
        <v>12095.37</v>
      </c>
      <c r="D105" s="5">
        <v>8081.27</v>
      </c>
      <c r="E105" s="5">
        <v>4014.0430000000001</v>
      </c>
      <c r="F105" s="7">
        <v>95</v>
      </c>
      <c r="G105" s="7">
        <v>62</v>
      </c>
      <c r="H105" s="6">
        <v>978.5</v>
      </c>
      <c r="I105" s="6">
        <v>274.66000000000003</v>
      </c>
      <c r="J105" s="6">
        <v>1253.1600000000001</v>
      </c>
      <c r="K105" s="6">
        <f t="shared" si="2"/>
        <v>112.78440000000001</v>
      </c>
      <c r="L105" s="6">
        <f t="shared" si="3"/>
        <v>1365.9444000000001</v>
      </c>
    </row>
    <row r="106" spans="1:12" ht="20.100000000000001" customHeight="1" x14ac:dyDescent="0.25">
      <c r="A106" s="12">
        <v>130</v>
      </c>
      <c r="B106" s="13"/>
      <c r="C106" s="5">
        <v>220.66400000000002</v>
      </c>
      <c r="D106" s="5">
        <v>202.416</v>
      </c>
      <c r="E106" s="5">
        <v>18.193999999999999</v>
      </c>
      <c r="F106" s="7">
        <v>4</v>
      </c>
      <c r="G106" s="7">
        <v>0</v>
      </c>
      <c r="H106" s="6">
        <v>41.2</v>
      </c>
      <c r="I106" s="6">
        <v>0</v>
      </c>
      <c r="J106" s="6">
        <v>41.2</v>
      </c>
      <c r="K106" s="6">
        <f t="shared" si="2"/>
        <v>3.7080000000000002</v>
      </c>
      <c r="L106" s="6">
        <f t="shared" si="3"/>
        <v>44.908000000000001</v>
      </c>
    </row>
    <row r="107" spans="1:12" ht="20.100000000000001" customHeight="1" x14ac:dyDescent="0.25">
      <c r="A107" s="12" t="s">
        <v>84</v>
      </c>
      <c r="B107" s="13"/>
      <c r="C107" s="5">
        <v>1.4910000000000001</v>
      </c>
      <c r="D107" s="5">
        <v>1.49</v>
      </c>
      <c r="E107" s="5">
        <v>1E-3</v>
      </c>
      <c r="F107" s="7">
        <v>0</v>
      </c>
      <c r="G107" s="7">
        <v>0</v>
      </c>
      <c r="H107" s="6">
        <v>0</v>
      </c>
      <c r="I107" s="6">
        <v>0</v>
      </c>
      <c r="J107" s="6">
        <v>0</v>
      </c>
      <c r="K107" s="6">
        <f t="shared" si="2"/>
        <v>0</v>
      </c>
      <c r="L107" s="6">
        <f t="shared" si="3"/>
        <v>0</v>
      </c>
    </row>
    <row r="108" spans="1:12" ht="20.100000000000001" customHeight="1" x14ac:dyDescent="0.25">
      <c r="A108" s="12">
        <v>132</v>
      </c>
      <c r="B108" s="13"/>
      <c r="C108" s="5">
        <v>11935.136</v>
      </c>
      <c r="D108" s="5">
        <v>9548.2340000000004</v>
      </c>
      <c r="E108" s="5">
        <v>2386.8530000000001</v>
      </c>
      <c r="F108" s="7">
        <v>135</v>
      </c>
      <c r="G108" s="7">
        <v>15</v>
      </c>
      <c r="H108" s="6">
        <v>1390.5</v>
      </c>
      <c r="I108" s="6">
        <v>66.45</v>
      </c>
      <c r="J108" s="6">
        <v>1456.95</v>
      </c>
      <c r="K108" s="6">
        <f t="shared" si="2"/>
        <v>131.12549999999999</v>
      </c>
      <c r="L108" s="6">
        <f t="shared" si="3"/>
        <v>1588.0754999999999</v>
      </c>
    </row>
    <row r="109" spans="1:12" ht="20.100000000000001" customHeight="1" x14ac:dyDescent="0.25">
      <c r="A109" s="12">
        <v>133</v>
      </c>
      <c r="B109" s="13"/>
      <c r="C109" s="5">
        <v>799.90200000000004</v>
      </c>
      <c r="D109" s="5">
        <v>500.05599999999998</v>
      </c>
      <c r="E109" s="5">
        <v>299.84500000000003</v>
      </c>
      <c r="F109" s="7">
        <v>0</v>
      </c>
      <c r="G109" s="7">
        <v>0</v>
      </c>
      <c r="H109" s="6">
        <v>0</v>
      </c>
      <c r="I109" s="6">
        <v>0</v>
      </c>
      <c r="J109" s="6">
        <v>0</v>
      </c>
      <c r="K109" s="6">
        <f t="shared" si="2"/>
        <v>0</v>
      </c>
      <c r="L109" s="6">
        <f t="shared" si="3"/>
        <v>0</v>
      </c>
    </row>
    <row r="110" spans="1:12" ht="20.100000000000001" customHeight="1" x14ac:dyDescent="0.25">
      <c r="A110" s="12">
        <v>134</v>
      </c>
      <c r="B110" s="13"/>
      <c r="C110" s="5">
        <v>66.682000000000002</v>
      </c>
      <c r="D110" s="5">
        <v>61.319000000000003</v>
      </c>
      <c r="E110" s="5">
        <v>5.3630000000000004</v>
      </c>
      <c r="F110" s="7">
        <v>1</v>
      </c>
      <c r="G110" s="7">
        <v>0</v>
      </c>
      <c r="H110" s="6">
        <v>10.3</v>
      </c>
      <c r="I110" s="6">
        <v>0</v>
      </c>
      <c r="J110" s="6">
        <v>10.3</v>
      </c>
      <c r="K110" s="6">
        <f t="shared" si="2"/>
        <v>0.92700000000000005</v>
      </c>
      <c r="L110" s="6">
        <f t="shared" si="3"/>
        <v>11.227</v>
      </c>
    </row>
    <row r="111" spans="1:12" ht="20.100000000000001" customHeight="1" x14ac:dyDescent="0.25">
      <c r="A111" s="12">
        <v>135</v>
      </c>
      <c r="B111" s="13"/>
      <c r="C111" s="5">
        <v>5109.1120000000001</v>
      </c>
      <c r="D111" s="5">
        <v>3419.6170000000002</v>
      </c>
      <c r="E111" s="5">
        <v>1689.4560000000001</v>
      </c>
      <c r="F111" s="7">
        <v>45</v>
      </c>
      <c r="G111" s="7">
        <v>13</v>
      </c>
      <c r="H111" s="6">
        <v>463.5</v>
      </c>
      <c r="I111" s="6">
        <v>57.59</v>
      </c>
      <c r="J111" s="6">
        <v>521.09</v>
      </c>
      <c r="K111" s="6">
        <f t="shared" si="2"/>
        <v>46.898099999999999</v>
      </c>
      <c r="L111" s="6">
        <f t="shared" si="3"/>
        <v>567.98810000000003</v>
      </c>
    </row>
    <row r="112" spans="1:12" ht="20.100000000000001" customHeight="1" x14ac:dyDescent="0.25">
      <c r="A112" s="12">
        <v>136</v>
      </c>
      <c r="B112" s="13"/>
      <c r="C112" s="5">
        <v>5005.5250000000005</v>
      </c>
      <c r="D112" s="5">
        <v>3875.8409999999999</v>
      </c>
      <c r="E112" s="5">
        <v>1129.5260000000001</v>
      </c>
      <c r="F112" s="7">
        <v>66</v>
      </c>
      <c r="G112" s="7">
        <v>18</v>
      </c>
      <c r="H112" s="6">
        <v>679.8</v>
      </c>
      <c r="I112" s="6">
        <v>79.739999999999995</v>
      </c>
      <c r="J112" s="6">
        <v>759.54</v>
      </c>
      <c r="K112" s="6">
        <f t="shared" si="2"/>
        <v>68.358599999999996</v>
      </c>
      <c r="L112" s="6">
        <f t="shared" si="3"/>
        <v>827.89859999999999</v>
      </c>
    </row>
    <row r="113" spans="1:12" ht="20.100000000000001" customHeight="1" x14ac:dyDescent="0.25">
      <c r="A113" s="12" t="s">
        <v>88</v>
      </c>
      <c r="B113" s="13"/>
      <c r="C113" s="5">
        <v>22171.629000000001</v>
      </c>
      <c r="D113" s="5">
        <v>15071.866</v>
      </c>
      <c r="E113" s="5">
        <v>7099.7629999999999</v>
      </c>
      <c r="F113" s="7">
        <v>104</v>
      </c>
      <c r="G113" s="7">
        <v>42</v>
      </c>
      <c r="H113" s="6">
        <v>1071.2</v>
      </c>
      <c r="I113" s="6">
        <v>186.06</v>
      </c>
      <c r="J113" s="6">
        <v>1257.26</v>
      </c>
      <c r="K113" s="6">
        <f t="shared" si="2"/>
        <v>113.15339999999999</v>
      </c>
      <c r="L113" s="6">
        <f t="shared" si="3"/>
        <v>1370.4133999999999</v>
      </c>
    </row>
    <row r="114" spans="1:12" ht="20.100000000000001" customHeight="1" x14ac:dyDescent="0.25">
      <c r="A114" s="12">
        <v>139</v>
      </c>
      <c r="B114" s="13"/>
      <c r="C114" s="5">
        <v>10523.209000000001</v>
      </c>
      <c r="D114" s="5">
        <v>7962.5510000000004</v>
      </c>
      <c r="E114" s="5">
        <v>2560.6559999999999</v>
      </c>
      <c r="F114" s="7">
        <v>126</v>
      </c>
      <c r="G114" s="7">
        <v>29</v>
      </c>
      <c r="H114" s="6">
        <v>1297.8</v>
      </c>
      <c r="I114" s="6">
        <v>128.47</v>
      </c>
      <c r="J114" s="6">
        <v>1426.27</v>
      </c>
      <c r="K114" s="6">
        <f t="shared" si="2"/>
        <v>128.36429999999999</v>
      </c>
      <c r="L114" s="6">
        <f t="shared" si="3"/>
        <v>1554.6342999999999</v>
      </c>
    </row>
    <row r="115" spans="1:12" ht="20.100000000000001" customHeight="1" x14ac:dyDescent="0.25">
      <c r="A115" s="12" t="s">
        <v>90</v>
      </c>
      <c r="B115" s="13"/>
      <c r="C115" s="5">
        <v>6811.0860000000002</v>
      </c>
      <c r="D115" s="5">
        <v>4943.491</v>
      </c>
      <c r="E115" s="5">
        <v>1867.5530000000001</v>
      </c>
      <c r="F115" s="7">
        <v>76</v>
      </c>
      <c r="G115" s="7">
        <v>39</v>
      </c>
      <c r="H115" s="6">
        <v>782.8</v>
      </c>
      <c r="I115" s="6">
        <v>172.77</v>
      </c>
      <c r="J115" s="6">
        <v>955.57</v>
      </c>
      <c r="K115" s="6">
        <f t="shared" si="2"/>
        <v>86.001300000000001</v>
      </c>
      <c r="L115" s="6">
        <f t="shared" si="3"/>
        <v>1041.5713000000001</v>
      </c>
    </row>
    <row r="116" spans="1:12" ht="20.100000000000001" customHeight="1" x14ac:dyDescent="0.25">
      <c r="A116" s="12" t="s">
        <v>91</v>
      </c>
      <c r="B116" s="13"/>
      <c r="C116" s="5">
        <v>3169.6330000000003</v>
      </c>
      <c r="D116" s="5">
        <v>2050.7080000000001</v>
      </c>
      <c r="E116" s="5">
        <v>1118.8700000000001</v>
      </c>
      <c r="F116" s="7">
        <v>0</v>
      </c>
      <c r="G116" s="7">
        <v>0</v>
      </c>
      <c r="H116" s="6">
        <v>0</v>
      </c>
      <c r="I116" s="6">
        <v>0</v>
      </c>
      <c r="J116" s="6">
        <v>0</v>
      </c>
      <c r="K116" s="6">
        <f t="shared" si="2"/>
        <v>0</v>
      </c>
      <c r="L116" s="6">
        <f t="shared" si="3"/>
        <v>0</v>
      </c>
    </row>
    <row r="117" spans="1:12" ht="20.100000000000001" customHeight="1" x14ac:dyDescent="0.25">
      <c r="A117" s="12" t="s">
        <v>92</v>
      </c>
      <c r="B117" s="13"/>
      <c r="C117" s="5">
        <v>20423.36</v>
      </c>
      <c r="D117" s="5">
        <v>13530.544</v>
      </c>
      <c r="E117" s="5">
        <v>6892.7820000000002</v>
      </c>
      <c r="F117" s="7">
        <v>6</v>
      </c>
      <c r="G117" s="7">
        <v>0</v>
      </c>
      <c r="H117" s="6">
        <v>61.8</v>
      </c>
      <c r="I117" s="6">
        <v>0</v>
      </c>
      <c r="J117" s="6">
        <v>61.8</v>
      </c>
      <c r="K117" s="6">
        <f t="shared" si="2"/>
        <v>5.5619999999999994</v>
      </c>
      <c r="L117" s="6">
        <f t="shared" si="3"/>
        <v>67.361999999999995</v>
      </c>
    </row>
    <row r="118" spans="1:12" ht="20.100000000000001" customHeight="1" x14ac:dyDescent="0.25">
      <c r="A118" s="12" t="s">
        <v>94</v>
      </c>
      <c r="B118" s="13"/>
      <c r="C118" s="5">
        <v>23771.975000000002</v>
      </c>
      <c r="D118" s="5">
        <v>17675.794000000002</v>
      </c>
      <c r="E118" s="5">
        <v>6096.143</v>
      </c>
      <c r="F118" s="7">
        <v>414</v>
      </c>
      <c r="G118" s="7">
        <v>93</v>
      </c>
      <c r="H118" s="6">
        <v>4264.2</v>
      </c>
      <c r="I118" s="6">
        <v>411.99</v>
      </c>
      <c r="J118" s="6">
        <v>4676.1899999999996</v>
      </c>
      <c r="K118" s="6">
        <f t="shared" si="2"/>
        <v>420.85709999999995</v>
      </c>
      <c r="L118" s="6">
        <f t="shared" si="3"/>
        <v>5097.0470999999998</v>
      </c>
    </row>
    <row r="119" spans="1:12" ht="20.100000000000001" customHeight="1" x14ac:dyDescent="0.25">
      <c r="A119" s="12">
        <v>145</v>
      </c>
      <c r="B119" s="13"/>
      <c r="C119" s="5">
        <v>37211.205000000002</v>
      </c>
      <c r="D119" s="5">
        <v>25374.021000000001</v>
      </c>
      <c r="E119" s="5">
        <v>11837.116</v>
      </c>
      <c r="F119" s="7">
        <v>166</v>
      </c>
      <c r="G119" s="7">
        <v>60</v>
      </c>
      <c r="H119" s="6">
        <v>1709.8</v>
      </c>
      <c r="I119" s="6">
        <v>265.8</v>
      </c>
      <c r="J119" s="6">
        <v>1975.6</v>
      </c>
      <c r="K119" s="6">
        <f t="shared" si="2"/>
        <v>177.80399999999997</v>
      </c>
      <c r="L119" s="6">
        <f t="shared" si="3"/>
        <v>2153.404</v>
      </c>
    </row>
    <row r="120" spans="1:12" ht="20.100000000000001" customHeight="1" x14ac:dyDescent="0.25">
      <c r="A120" s="12">
        <v>146</v>
      </c>
      <c r="B120" s="13"/>
      <c r="C120" s="5">
        <v>70507.73</v>
      </c>
      <c r="D120" s="5">
        <v>49519.353999999999</v>
      </c>
      <c r="E120" s="5">
        <v>20988.309000000001</v>
      </c>
      <c r="F120" s="7">
        <v>566</v>
      </c>
      <c r="G120" s="7">
        <v>136</v>
      </c>
      <c r="H120" s="6">
        <v>5829.8</v>
      </c>
      <c r="I120" s="6">
        <v>602.48</v>
      </c>
      <c r="J120" s="6">
        <v>6432.28</v>
      </c>
      <c r="K120" s="6">
        <f t="shared" si="2"/>
        <v>578.90519999999992</v>
      </c>
      <c r="L120" s="6">
        <f t="shared" si="3"/>
        <v>7011.1851999999999</v>
      </c>
    </row>
    <row r="121" spans="1:12" ht="20.100000000000001" customHeight="1" x14ac:dyDescent="0.25">
      <c r="A121" s="12">
        <v>147</v>
      </c>
      <c r="B121" s="13"/>
      <c r="C121" s="5">
        <v>5854.5320000000002</v>
      </c>
      <c r="D121" s="5">
        <v>3825.4459999999999</v>
      </c>
      <c r="E121" s="5">
        <v>2029.039</v>
      </c>
      <c r="F121" s="7">
        <v>75</v>
      </c>
      <c r="G121" s="7">
        <v>41</v>
      </c>
      <c r="H121" s="6">
        <v>772.5</v>
      </c>
      <c r="I121" s="6">
        <v>181.63</v>
      </c>
      <c r="J121" s="6">
        <v>954.13</v>
      </c>
      <c r="K121" s="6">
        <f t="shared" si="2"/>
        <v>85.87169999999999</v>
      </c>
      <c r="L121" s="6">
        <f t="shared" si="3"/>
        <v>1040.0017</v>
      </c>
    </row>
    <row r="122" spans="1:12" ht="20.100000000000001" customHeight="1" x14ac:dyDescent="0.25">
      <c r="A122" s="12">
        <v>148</v>
      </c>
      <c r="B122" s="13"/>
      <c r="C122" s="5">
        <v>6766.9989999999998</v>
      </c>
      <c r="D122" s="5">
        <v>4825.2340000000004</v>
      </c>
      <c r="E122" s="5">
        <v>1941.7650000000001</v>
      </c>
      <c r="F122" s="7">
        <v>207</v>
      </c>
      <c r="G122" s="7">
        <v>47</v>
      </c>
      <c r="H122" s="6">
        <v>2132.1</v>
      </c>
      <c r="I122" s="6">
        <v>208.21</v>
      </c>
      <c r="J122" s="6">
        <v>2340.31</v>
      </c>
      <c r="K122" s="6">
        <f t="shared" si="2"/>
        <v>210.62789999999998</v>
      </c>
      <c r="L122" s="6">
        <f t="shared" si="3"/>
        <v>2550.9378999999999</v>
      </c>
    </row>
    <row r="123" spans="1:12" ht="20.100000000000001" customHeight="1" x14ac:dyDescent="0.25">
      <c r="A123" s="12">
        <v>149</v>
      </c>
      <c r="B123" s="13"/>
      <c r="C123" s="5">
        <v>13672.206</v>
      </c>
      <c r="D123" s="5">
        <v>8730.33</v>
      </c>
      <c r="E123" s="5">
        <v>4941.8159999999998</v>
      </c>
      <c r="F123" s="7">
        <v>166</v>
      </c>
      <c r="G123" s="7">
        <v>104</v>
      </c>
      <c r="H123" s="6">
        <v>1709.8</v>
      </c>
      <c r="I123" s="6">
        <v>460.72</v>
      </c>
      <c r="J123" s="6">
        <v>2170.52</v>
      </c>
      <c r="K123" s="6">
        <f t="shared" si="2"/>
        <v>195.3468</v>
      </c>
      <c r="L123" s="6">
        <f t="shared" si="3"/>
        <v>2365.8667999999998</v>
      </c>
    </row>
    <row r="124" spans="1:12" ht="20.100000000000001" customHeight="1" x14ac:dyDescent="0.25">
      <c r="A124" s="12">
        <v>150</v>
      </c>
      <c r="B124" s="13"/>
      <c r="C124" s="5">
        <v>3173.596</v>
      </c>
      <c r="D124" s="5">
        <v>2063.0819999999999</v>
      </c>
      <c r="E124" s="5">
        <v>1110.462</v>
      </c>
      <c r="F124" s="7">
        <v>32</v>
      </c>
      <c r="G124" s="7">
        <v>16</v>
      </c>
      <c r="H124" s="6">
        <v>329.6</v>
      </c>
      <c r="I124" s="6">
        <v>70.88</v>
      </c>
      <c r="J124" s="6">
        <v>400.48</v>
      </c>
      <c r="K124" s="6">
        <f t="shared" si="2"/>
        <v>36.043199999999999</v>
      </c>
      <c r="L124" s="6">
        <f t="shared" si="3"/>
        <v>436.52320000000003</v>
      </c>
    </row>
    <row r="125" spans="1:12" ht="20.100000000000001" customHeight="1" x14ac:dyDescent="0.25">
      <c r="A125" s="12">
        <v>151</v>
      </c>
      <c r="B125" s="13"/>
      <c r="C125" s="5">
        <v>55631.017</v>
      </c>
      <c r="D125" s="5">
        <v>37072.03</v>
      </c>
      <c r="E125" s="5">
        <v>18558.987000000001</v>
      </c>
      <c r="F125" s="7">
        <v>129</v>
      </c>
      <c r="G125" s="7">
        <v>36</v>
      </c>
      <c r="H125" s="6">
        <v>1328.7</v>
      </c>
      <c r="I125" s="6">
        <v>159.47999999999999</v>
      </c>
      <c r="J125" s="6">
        <v>1488.18</v>
      </c>
      <c r="K125" s="6">
        <f t="shared" si="2"/>
        <v>133.93620000000001</v>
      </c>
      <c r="L125" s="6">
        <f t="shared" si="3"/>
        <v>1622.1162000000002</v>
      </c>
    </row>
    <row r="126" spans="1:12" ht="20.100000000000001" customHeight="1" x14ac:dyDescent="0.25">
      <c r="A126" s="12">
        <v>152</v>
      </c>
      <c r="B126" s="13"/>
      <c r="C126" s="5">
        <v>6368.6580000000004</v>
      </c>
      <c r="D126" s="5">
        <v>4627.0560000000005</v>
      </c>
      <c r="E126" s="5">
        <v>1741.6020000000001</v>
      </c>
      <c r="F126" s="7">
        <v>82</v>
      </c>
      <c r="G126" s="7">
        <v>19</v>
      </c>
      <c r="H126" s="6">
        <v>844.6</v>
      </c>
      <c r="I126" s="6">
        <v>84.17</v>
      </c>
      <c r="J126" s="6">
        <v>928.77</v>
      </c>
      <c r="K126" s="6">
        <f t="shared" si="2"/>
        <v>83.589299999999994</v>
      </c>
      <c r="L126" s="6">
        <f t="shared" si="3"/>
        <v>1012.3593</v>
      </c>
    </row>
    <row r="127" spans="1:12" ht="20.100000000000001" customHeight="1" x14ac:dyDescent="0.25">
      <c r="A127" s="12">
        <v>153</v>
      </c>
      <c r="B127" s="13"/>
      <c r="C127" s="5">
        <v>1409.4580000000001</v>
      </c>
      <c r="D127" s="5">
        <v>1051.203</v>
      </c>
      <c r="E127" s="5">
        <v>358.20100000000002</v>
      </c>
      <c r="F127" s="7">
        <v>3</v>
      </c>
      <c r="G127" s="7">
        <v>0</v>
      </c>
      <c r="H127" s="6">
        <v>30.9</v>
      </c>
      <c r="I127" s="6">
        <v>0</v>
      </c>
      <c r="J127" s="6">
        <v>30.9</v>
      </c>
      <c r="K127" s="6">
        <f t="shared" si="2"/>
        <v>2.7809999999999997</v>
      </c>
      <c r="L127" s="6">
        <f t="shared" si="3"/>
        <v>33.680999999999997</v>
      </c>
    </row>
    <row r="128" spans="1:12" ht="20.100000000000001" customHeight="1" x14ac:dyDescent="0.25">
      <c r="A128" s="12">
        <v>154</v>
      </c>
      <c r="B128" s="13"/>
      <c r="C128" s="5">
        <v>10668.324000000001</v>
      </c>
      <c r="D128" s="5">
        <v>7513.3050000000003</v>
      </c>
      <c r="E128" s="5">
        <v>3154.9650000000001</v>
      </c>
      <c r="F128" s="7">
        <v>240</v>
      </c>
      <c r="G128" s="7">
        <v>94</v>
      </c>
      <c r="H128" s="6">
        <v>2472</v>
      </c>
      <c r="I128" s="6">
        <v>416.42</v>
      </c>
      <c r="J128" s="6">
        <v>2888.42</v>
      </c>
      <c r="K128" s="6">
        <f t="shared" si="2"/>
        <v>259.95780000000002</v>
      </c>
      <c r="L128" s="6">
        <f t="shared" si="3"/>
        <v>3148.3778000000002</v>
      </c>
    </row>
    <row r="129" spans="1:12" ht="20.100000000000001" customHeight="1" x14ac:dyDescent="0.25">
      <c r="A129" s="12" t="s">
        <v>96</v>
      </c>
      <c r="B129" s="13"/>
      <c r="C129" s="5">
        <v>17015.22</v>
      </c>
      <c r="D129" s="5">
        <v>11431.282999999999</v>
      </c>
      <c r="E129" s="5">
        <v>5583.83</v>
      </c>
      <c r="F129" s="7">
        <v>101</v>
      </c>
      <c r="G129" s="7">
        <v>18</v>
      </c>
      <c r="H129" s="6">
        <v>1040.3</v>
      </c>
      <c r="I129" s="6">
        <v>79.739999999999995</v>
      </c>
      <c r="J129" s="6">
        <v>1120.04</v>
      </c>
      <c r="K129" s="6">
        <f t="shared" ref="K129:K192" si="4">J129*0.09</f>
        <v>100.80359999999999</v>
      </c>
      <c r="L129" s="6">
        <f t="shared" ref="L129:L192" si="5">J129+K129</f>
        <v>1220.8435999999999</v>
      </c>
    </row>
    <row r="130" spans="1:12" ht="20.100000000000001" customHeight="1" x14ac:dyDescent="0.25">
      <c r="A130" s="12" t="s">
        <v>98</v>
      </c>
      <c r="B130" s="13"/>
      <c r="C130" s="5">
        <v>63346.385000000002</v>
      </c>
      <c r="D130" s="5">
        <v>12842.65</v>
      </c>
      <c r="E130" s="5">
        <v>50503.698000000004</v>
      </c>
      <c r="F130" s="7">
        <v>350</v>
      </c>
      <c r="G130" s="7">
        <v>154</v>
      </c>
      <c r="H130" s="6">
        <v>3605</v>
      </c>
      <c r="I130" s="6">
        <v>682.22</v>
      </c>
      <c r="J130" s="6">
        <v>4287.22</v>
      </c>
      <c r="K130" s="6">
        <f t="shared" si="4"/>
        <v>385.84980000000002</v>
      </c>
      <c r="L130" s="6">
        <f t="shared" si="5"/>
        <v>4673.0698000000002</v>
      </c>
    </row>
    <row r="131" spans="1:12" ht="20.100000000000001" customHeight="1" x14ac:dyDescent="0.25">
      <c r="A131" s="12">
        <v>158</v>
      </c>
      <c r="B131" s="13"/>
      <c r="C131" s="5">
        <v>2854.163</v>
      </c>
      <c r="D131" s="5">
        <v>1783.838</v>
      </c>
      <c r="E131" s="5">
        <v>1070.325</v>
      </c>
      <c r="F131" s="7">
        <v>0</v>
      </c>
      <c r="G131" s="7">
        <v>0</v>
      </c>
      <c r="H131" s="6">
        <v>0</v>
      </c>
      <c r="I131" s="6">
        <v>0</v>
      </c>
      <c r="J131" s="6">
        <v>0</v>
      </c>
      <c r="K131" s="6">
        <f t="shared" si="4"/>
        <v>0</v>
      </c>
      <c r="L131" s="6">
        <f t="shared" si="5"/>
        <v>0</v>
      </c>
    </row>
    <row r="132" spans="1:12" ht="20.100000000000001" customHeight="1" x14ac:dyDescent="0.25">
      <c r="A132" s="12">
        <v>159</v>
      </c>
      <c r="B132" s="13"/>
      <c r="C132" s="5">
        <v>3219.145</v>
      </c>
      <c r="D132" s="5">
        <v>2232.4659999999999</v>
      </c>
      <c r="E132" s="5">
        <v>986.61599999999999</v>
      </c>
      <c r="F132" s="7">
        <v>0</v>
      </c>
      <c r="G132" s="7">
        <v>0</v>
      </c>
      <c r="H132" s="6">
        <v>0</v>
      </c>
      <c r="I132" s="6">
        <v>0</v>
      </c>
      <c r="J132" s="6">
        <v>0</v>
      </c>
      <c r="K132" s="6">
        <f t="shared" si="4"/>
        <v>0</v>
      </c>
      <c r="L132" s="6">
        <f t="shared" si="5"/>
        <v>0</v>
      </c>
    </row>
    <row r="133" spans="1:12" ht="20.100000000000001" customHeight="1" x14ac:dyDescent="0.25">
      <c r="A133" s="12" t="s">
        <v>101</v>
      </c>
      <c r="B133" s="13"/>
      <c r="C133" s="5">
        <v>7254.8050000000003</v>
      </c>
      <c r="D133" s="5">
        <v>5290.1760000000004</v>
      </c>
      <c r="E133" s="5">
        <v>1964.5730000000001</v>
      </c>
      <c r="F133" s="7">
        <v>99</v>
      </c>
      <c r="G133" s="7">
        <v>37</v>
      </c>
      <c r="H133" s="6">
        <v>1019.7</v>
      </c>
      <c r="I133" s="6">
        <v>163.91</v>
      </c>
      <c r="J133" s="6">
        <v>1183.6099999999999</v>
      </c>
      <c r="K133" s="6">
        <f t="shared" si="4"/>
        <v>106.52489999999999</v>
      </c>
      <c r="L133" s="6">
        <f t="shared" si="5"/>
        <v>1290.1348999999998</v>
      </c>
    </row>
    <row r="134" spans="1:12" ht="20.100000000000001" customHeight="1" x14ac:dyDescent="0.25">
      <c r="A134" s="12">
        <v>162</v>
      </c>
      <c r="B134" s="13"/>
      <c r="C134" s="5">
        <v>6990.848</v>
      </c>
      <c r="D134" s="5">
        <v>4970.1970000000001</v>
      </c>
      <c r="E134" s="5">
        <v>2020.6030000000001</v>
      </c>
      <c r="F134" s="7">
        <v>153</v>
      </c>
      <c r="G134" s="7">
        <v>28</v>
      </c>
      <c r="H134" s="6">
        <v>1575.9</v>
      </c>
      <c r="I134" s="6">
        <v>124.04</v>
      </c>
      <c r="J134" s="6">
        <v>1699.94</v>
      </c>
      <c r="K134" s="6">
        <f t="shared" si="4"/>
        <v>152.99459999999999</v>
      </c>
      <c r="L134" s="6">
        <f t="shared" si="5"/>
        <v>1852.9346</v>
      </c>
    </row>
    <row r="135" spans="1:12" ht="20.100000000000001" customHeight="1" x14ac:dyDescent="0.25">
      <c r="A135" s="12">
        <v>163</v>
      </c>
      <c r="B135" s="13"/>
      <c r="C135" s="5">
        <v>7518.192</v>
      </c>
      <c r="D135" s="5">
        <v>6389.402</v>
      </c>
      <c r="E135" s="5">
        <v>1128.79</v>
      </c>
      <c r="F135" s="7">
        <v>92</v>
      </c>
      <c r="G135" s="7">
        <v>20</v>
      </c>
      <c r="H135" s="6">
        <v>947.6</v>
      </c>
      <c r="I135" s="6">
        <v>88.6</v>
      </c>
      <c r="J135" s="6">
        <v>1036.2</v>
      </c>
      <c r="K135" s="6">
        <f t="shared" si="4"/>
        <v>93.257999999999996</v>
      </c>
      <c r="L135" s="6">
        <f t="shared" si="5"/>
        <v>1129.4580000000001</v>
      </c>
    </row>
    <row r="136" spans="1:12" ht="20.100000000000001" customHeight="1" x14ac:dyDescent="0.25">
      <c r="A136" s="12" t="s">
        <v>104</v>
      </c>
      <c r="B136" s="13"/>
      <c r="C136" s="5">
        <v>5868.9870000000001</v>
      </c>
      <c r="D136" s="5">
        <v>3759.3050000000003</v>
      </c>
      <c r="E136" s="5">
        <v>2109.6240000000003</v>
      </c>
      <c r="F136" s="7">
        <v>48</v>
      </c>
      <c r="G136" s="7">
        <v>20</v>
      </c>
      <c r="H136" s="6">
        <v>494.4</v>
      </c>
      <c r="I136" s="6">
        <v>88.6</v>
      </c>
      <c r="J136" s="6">
        <v>583</v>
      </c>
      <c r="K136" s="6">
        <f t="shared" si="4"/>
        <v>52.47</v>
      </c>
      <c r="L136" s="6">
        <f t="shared" si="5"/>
        <v>635.47</v>
      </c>
    </row>
    <row r="137" spans="1:12" ht="20.100000000000001" customHeight="1" x14ac:dyDescent="0.25">
      <c r="A137" s="12">
        <v>165</v>
      </c>
      <c r="B137" s="13"/>
      <c r="C137" s="5">
        <v>15938.67</v>
      </c>
      <c r="D137" s="5">
        <v>11473.007</v>
      </c>
      <c r="E137" s="5">
        <v>4465.6149999999998</v>
      </c>
      <c r="F137" s="7">
        <v>34</v>
      </c>
      <c r="G137" s="7">
        <v>21</v>
      </c>
      <c r="H137" s="6">
        <v>350.2</v>
      </c>
      <c r="I137" s="6">
        <v>93.03</v>
      </c>
      <c r="J137" s="6">
        <v>443.23</v>
      </c>
      <c r="K137" s="6">
        <f t="shared" si="4"/>
        <v>39.890700000000002</v>
      </c>
      <c r="L137" s="6">
        <f t="shared" si="5"/>
        <v>483.1207</v>
      </c>
    </row>
    <row r="138" spans="1:12" ht="20.100000000000001" customHeight="1" x14ac:dyDescent="0.25">
      <c r="A138" s="12" t="s">
        <v>105</v>
      </c>
      <c r="B138" s="13"/>
      <c r="C138" s="5">
        <v>22896.362000000001</v>
      </c>
      <c r="D138" s="5">
        <v>13829.93</v>
      </c>
      <c r="E138" s="5">
        <v>9066.4320000000007</v>
      </c>
      <c r="F138" s="7">
        <v>0</v>
      </c>
      <c r="G138" s="7">
        <v>0</v>
      </c>
      <c r="H138" s="6">
        <v>0</v>
      </c>
      <c r="I138" s="6">
        <v>0</v>
      </c>
      <c r="J138" s="6">
        <v>0</v>
      </c>
      <c r="K138" s="6">
        <f t="shared" si="4"/>
        <v>0</v>
      </c>
      <c r="L138" s="6">
        <f t="shared" si="5"/>
        <v>0</v>
      </c>
    </row>
    <row r="139" spans="1:12" ht="20.100000000000001" customHeight="1" x14ac:dyDescent="0.25">
      <c r="A139" s="12">
        <v>168</v>
      </c>
      <c r="B139" s="13"/>
      <c r="C139" s="5">
        <v>457.64800000000002</v>
      </c>
      <c r="D139" s="5">
        <v>428.73099999999999</v>
      </c>
      <c r="E139" s="5">
        <v>28.917000000000002</v>
      </c>
      <c r="F139" s="7">
        <v>2</v>
      </c>
      <c r="G139" s="7">
        <v>0</v>
      </c>
      <c r="H139" s="6">
        <v>20.6</v>
      </c>
      <c r="I139" s="6">
        <v>0</v>
      </c>
      <c r="J139" s="6">
        <v>20.6</v>
      </c>
      <c r="K139" s="6">
        <f t="shared" si="4"/>
        <v>1.8540000000000001</v>
      </c>
      <c r="L139" s="6">
        <f t="shared" si="5"/>
        <v>22.454000000000001</v>
      </c>
    </row>
    <row r="140" spans="1:12" ht="20.100000000000001" customHeight="1" x14ac:dyDescent="0.25">
      <c r="A140" s="12" t="s">
        <v>107</v>
      </c>
      <c r="B140" s="13"/>
      <c r="C140" s="5">
        <v>6518.9660000000003</v>
      </c>
      <c r="D140" s="5">
        <v>5093.4170000000004</v>
      </c>
      <c r="E140" s="5">
        <v>1425.489</v>
      </c>
      <c r="F140" s="7">
        <v>100</v>
      </c>
      <c r="G140" s="7">
        <v>24</v>
      </c>
      <c r="H140" s="6">
        <v>1030</v>
      </c>
      <c r="I140" s="6">
        <v>106.32</v>
      </c>
      <c r="J140" s="6">
        <v>1136.32</v>
      </c>
      <c r="K140" s="6">
        <f t="shared" si="4"/>
        <v>102.26879999999998</v>
      </c>
      <c r="L140" s="6">
        <f t="shared" si="5"/>
        <v>1238.5888</v>
      </c>
    </row>
    <row r="141" spans="1:12" ht="20.100000000000001" customHeight="1" x14ac:dyDescent="0.25">
      <c r="A141" s="12">
        <v>171</v>
      </c>
      <c r="B141" s="13"/>
      <c r="C141" s="5">
        <v>8868.9060000000009</v>
      </c>
      <c r="D141" s="5">
        <v>5756.5219999999999</v>
      </c>
      <c r="E141" s="5">
        <v>3112.3290000000002</v>
      </c>
      <c r="F141" s="7">
        <v>89</v>
      </c>
      <c r="G141" s="7">
        <v>38</v>
      </c>
      <c r="H141" s="6">
        <v>916.7</v>
      </c>
      <c r="I141" s="6">
        <v>168.34</v>
      </c>
      <c r="J141" s="6">
        <v>1085.04</v>
      </c>
      <c r="K141" s="6">
        <f t="shared" si="4"/>
        <v>97.653599999999997</v>
      </c>
      <c r="L141" s="6">
        <f t="shared" si="5"/>
        <v>1182.6936000000001</v>
      </c>
    </row>
    <row r="142" spans="1:12" ht="20.100000000000001" customHeight="1" x14ac:dyDescent="0.25">
      <c r="A142" s="12">
        <v>172</v>
      </c>
      <c r="B142" s="13"/>
      <c r="C142" s="5">
        <v>14816.82</v>
      </c>
      <c r="D142" s="5">
        <v>10264.566000000001</v>
      </c>
      <c r="E142" s="5">
        <v>4552.1949999999997</v>
      </c>
      <c r="F142" s="7">
        <v>69</v>
      </c>
      <c r="G142" s="7">
        <v>27</v>
      </c>
      <c r="H142" s="6">
        <v>710.7</v>
      </c>
      <c r="I142" s="6">
        <v>119.61</v>
      </c>
      <c r="J142" s="6">
        <v>830.31</v>
      </c>
      <c r="K142" s="6">
        <f t="shared" si="4"/>
        <v>74.727899999999991</v>
      </c>
      <c r="L142" s="6">
        <f t="shared" si="5"/>
        <v>905.03789999999992</v>
      </c>
    </row>
    <row r="143" spans="1:12" ht="20.100000000000001" customHeight="1" x14ac:dyDescent="0.25">
      <c r="A143" s="12">
        <v>174</v>
      </c>
      <c r="B143" s="13"/>
      <c r="C143" s="5">
        <v>3402.7750000000001</v>
      </c>
      <c r="D143" s="5">
        <v>2643.5630000000001</v>
      </c>
      <c r="E143" s="5">
        <v>759.21199999999999</v>
      </c>
      <c r="F143" s="7">
        <v>180</v>
      </c>
      <c r="G143" s="7">
        <v>39</v>
      </c>
      <c r="H143" s="6">
        <v>1854</v>
      </c>
      <c r="I143" s="6">
        <v>172.77</v>
      </c>
      <c r="J143" s="6">
        <v>2026.77</v>
      </c>
      <c r="K143" s="6">
        <f t="shared" si="4"/>
        <v>182.4093</v>
      </c>
      <c r="L143" s="6">
        <f t="shared" si="5"/>
        <v>2209.1792999999998</v>
      </c>
    </row>
    <row r="144" spans="1:12" ht="20.100000000000001" customHeight="1" x14ac:dyDescent="0.25">
      <c r="A144" s="12" t="s">
        <v>110</v>
      </c>
      <c r="B144" s="13"/>
      <c r="C144" s="5">
        <v>8999.1180000000004</v>
      </c>
      <c r="D144" s="5">
        <v>6397.9390000000003</v>
      </c>
      <c r="E144" s="5">
        <v>2601.1550000000002</v>
      </c>
      <c r="F144" s="7">
        <v>90</v>
      </c>
      <c r="G144" s="7">
        <v>21</v>
      </c>
      <c r="H144" s="6">
        <v>927</v>
      </c>
      <c r="I144" s="6">
        <v>93.03</v>
      </c>
      <c r="J144" s="6">
        <v>1020.03</v>
      </c>
      <c r="K144" s="6">
        <f t="shared" si="4"/>
        <v>91.802699999999987</v>
      </c>
      <c r="L144" s="6">
        <f t="shared" si="5"/>
        <v>1111.8326999999999</v>
      </c>
    </row>
    <row r="145" spans="1:12" ht="20.100000000000001" customHeight="1" x14ac:dyDescent="0.25">
      <c r="A145" s="12" t="s">
        <v>111</v>
      </c>
      <c r="B145" s="13"/>
      <c r="C145" s="5">
        <v>9.7240000000000002</v>
      </c>
      <c r="D145" s="5">
        <v>9.66</v>
      </c>
      <c r="E145" s="5">
        <v>0</v>
      </c>
      <c r="F145" s="7">
        <v>0</v>
      </c>
      <c r="G145" s="7">
        <v>0</v>
      </c>
      <c r="H145" s="6">
        <v>0</v>
      </c>
      <c r="I145" s="6">
        <v>0</v>
      </c>
      <c r="J145" s="6">
        <v>0</v>
      </c>
      <c r="K145" s="6">
        <f t="shared" si="4"/>
        <v>0</v>
      </c>
      <c r="L145" s="6">
        <f t="shared" si="5"/>
        <v>0</v>
      </c>
    </row>
    <row r="146" spans="1:12" ht="20.100000000000001" customHeight="1" x14ac:dyDescent="0.25">
      <c r="A146" s="12">
        <v>177</v>
      </c>
      <c r="B146" s="13"/>
      <c r="C146" s="5">
        <v>28547.091</v>
      </c>
      <c r="D146" s="5">
        <v>17867.644</v>
      </c>
      <c r="E146" s="5">
        <v>10679.447</v>
      </c>
      <c r="F146" s="7">
        <v>302</v>
      </c>
      <c r="G146" s="7">
        <v>89</v>
      </c>
      <c r="H146" s="6"/>
      <c r="I146" s="6"/>
      <c r="J146" s="6"/>
      <c r="K146" s="6">
        <v>315.43829999999997</v>
      </c>
    </row>
    <row r="147" spans="1:12" ht="20.100000000000001" customHeight="1" x14ac:dyDescent="0.25">
      <c r="A147" s="12">
        <v>178</v>
      </c>
      <c r="B147" s="13"/>
      <c r="C147" s="5">
        <v>52808.236000000004</v>
      </c>
      <c r="D147" s="5">
        <v>33527.966</v>
      </c>
      <c r="E147" s="5">
        <v>19280.206000000002</v>
      </c>
      <c r="F147" s="7">
        <v>74</v>
      </c>
      <c r="G147" s="7">
        <v>33</v>
      </c>
      <c r="H147" s="6">
        <v>762.2</v>
      </c>
      <c r="I147" s="6">
        <v>146.19</v>
      </c>
      <c r="J147" s="6">
        <v>908.39</v>
      </c>
      <c r="K147" s="6">
        <f t="shared" si="4"/>
        <v>81.755099999999999</v>
      </c>
      <c r="L147" s="6">
        <f t="shared" si="5"/>
        <v>990.14509999999996</v>
      </c>
    </row>
    <row r="148" spans="1:12" ht="20.100000000000001" customHeight="1" x14ac:dyDescent="0.25">
      <c r="A148" s="12">
        <v>179</v>
      </c>
      <c r="B148" s="13"/>
      <c r="C148" s="5">
        <v>3337.819</v>
      </c>
      <c r="D148" s="5">
        <v>2563.4290000000001</v>
      </c>
      <c r="E148" s="5">
        <v>774.34400000000005</v>
      </c>
      <c r="F148" s="7">
        <v>155</v>
      </c>
      <c r="G148" s="7">
        <v>37</v>
      </c>
      <c r="H148" s="6">
        <v>1596.5</v>
      </c>
      <c r="I148" s="6">
        <v>163.91</v>
      </c>
      <c r="J148" s="6">
        <v>1760.41</v>
      </c>
      <c r="K148" s="6">
        <f t="shared" si="4"/>
        <v>158.43690000000001</v>
      </c>
      <c r="L148" s="6">
        <f t="shared" si="5"/>
        <v>1918.8469</v>
      </c>
    </row>
    <row r="149" spans="1:12" ht="20.100000000000001" customHeight="1" x14ac:dyDescent="0.25">
      <c r="A149" s="12">
        <v>180</v>
      </c>
      <c r="B149" s="13"/>
      <c r="C149" s="5">
        <v>9208.0969999999998</v>
      </c>
      <c r="D149" s="5">
        <v>7431.1320000000005</v>
      </c>
      <c r="E149" s="5">
        <v>1776.9270000000001</v>
      </c>
      <c r="F149" s="7">
        <v>318</v>
      </c>
      <c r="G149" s="7">
        <v>96</v>
      </c>
      <c r="H149" s="6">
        <v>3275.4</v>
      </c>
      <c r="I149" s="6">
        <v>425.28</v>
      </c>
      <c r="J149" s="6">
        <v>3700.68</v>
      </c>
      <c r="K149" s="6">
        <f t="shared" si="4"/>
        <v>333.06119999999999</v>
      </c>
      <c r="L149" s="6">
        <f t="shared" si="5"/>
        <v>4033.7411999999999</v>
      </c>
    </row>
    <row r="150" spans="1:12" ht="20.100000000000001" customHeight="1" x14ac:dyDescent="0.25">
      <c r="A150" s="18" t="s">
        <v>114</v>
      </c>
      <c r="B150" s="13"/>
      <c r="C150" s="5">
        <v>292.32900000000001</v>
      </c>
      <c r="D150" s="5">
        <v>175.77199999999999</v>
      </c>
      <c r="E150" s="5">
        <v>116.47200000000001</v>
      </c>
      <c r="F150" s="7">
        <v>0</v>
      </c>
      <c r="G150" s="7">
        <v>0</v>
      </c>
      <c r="H150" s="6">
        <v>0</v>
      </c>
      <c r="I150" s="6">
        <v>0</v>
      </c>
      <c r="J150" s="6">
        <v>0</v>
      </c>
      <c r="K150" s="6">
        <f t="shared" si="4"/>
        <v>0</v>
      </c>
      <c r="L150" s="6">
        <f t="shared" si="5"/>
        <v>0</v>
      </c>
    </row>
    <row r="151" spans="1:12" ht="20.100000000000001" customHeight="1" x14ac:dyDescent="0.25">
      <c r="A151" s="12">
        <v>182</v>
      </c>
      <c r="B151" s="13"/>
      <c r="C151" s="5">
        <v>6376.3640000000005</v>
      </c>
      <c r="D151" s="5">
        <v>5282.915</v>
      </c>
      <c r="E151" s="5">
        <v>1093.3900000000001</v>
      </c>
      <c r="F151" s="7">
        <v>126</v>
      </c>
      <c r="G151" s="7">
        <v>22</v>
      </c>
      <c r="H151" s="6">
        <v>1297.8</v>
      </c>
      <c r="I151" s="6">
        <v>97.46</v>
      </c>
      <c r="J151" s="6">
        <v>1395.26</v>
      </c>
      <c r="K151" s="6">
        <f t="shared" si="4"/>
        <v>125.57339999999999</v>
      </c>
      <c r="L151" s="6">
        <f t="shared" si="5"/>
        <v>1520.8334</v>
      </c>
    </row>
    <row r="152" spans="1:12" ht="20.100000000000001" customHeight="1" x14ac:dyDescent="0.25">
      <c r="A152" s="12" t="s">
        <v>116</v>
      </c>
      <c r="B152" s="13"/>
      <c r="C152" s="5">
        <v>13855.859</v>
      </c>
      <c r="D152" s="5">
        <v>9634.5360000000001</v>
      </c>
      <c r="E152" s="5">
        <v>4221.2619999999997</v>
      </c>
      <c r="F152" s="7">
        <v>135</v>
      </c>
      <c r="G152" s="7">
        <v>40</v>
      </c>
      <c r="H152" s="6">
        <v>1390.5</v>
      </c>
      <c r="I152" s="6">
        <v>177.2</v>
      </c>
      <c r="J152" s="6">
        <v>1567.7</v>
      </c>
      <c r="K152" s="6">
        <f t="shared" si="4"/>
        <v>141.09299999999999</v>
      </c>
      <c r="L152" s="6">
        <f t="shared" si="5"/>
        <v>1708.7930000000001</v>
      </c>
    </row>
    <row r="153" spans="1:12" ht="20.100000000000001" customHeight="1" x14ac:dyDescent="0.25">
      <c r="A153" s="12">
        <v>185</v>
      </c>
      <c r="B153" s="13"/>
      <c r="C153" s="5">
        <v>43612.671000000002</v>
      </c>
      <c r="D153" s="5">
        <v>29461.566999999999</v>
      </c>
      <c r="E153" s="5">
        <v>14151.104000000001</v>
      </c>
      <c r="F153" s="7">
        <v>221</v>
      </c>
      <c r="G153" s="7">
        <v>97</v>
      </c>
      <c r="H153" s="6"/>
      <c r="I153" s="6"/>
      <c r="J153" s="6"/>
      <c r="K153" s="6">
        <v>243.54090000000002</v>
      </c>
    </row>
    <row r="154" spans="1:12" ht="20.100000000000001" customHeight="1" x14ac:dyDescent="0.25">
      <c r="A154" s="12">
        <v>186</v>
      </c>
      <c r="B154" s="13"/>
      <c r="C154" s="5">
        <v>1467.521</v>
      </c>
      <c r="D154" s="5">
        <v>938.38900000000001</v>
      </c>
      <c r="E154" s="5">
        <v>529.08199999999999</v>
      </c>
      <c r="F154" s="7">
        <v>1</v>
      </c>
      <c r="G154" s="7">
        <v>1</v>
      </c>
      <c r="H154" s="6">
        <v>10.3</v>
      </c>
      <c r="I154" s="6">
        <v>4.43</v>
      </c>
      <c r="J154" s="6">
        <v>14.73</v>
      </c>
      <c r="K154" s="6">
        <f t="shared" si="4"/>
        <v>1.3256999999999999</v>
      </c>
      <c r="L154" s="6">
        <f t="shared" si="5"/>
        <v>16.055700000000002</v>
      </c>
    </row>
    <row r="155" spans="1:12" ht="20.100000000000001" customHeight="1" x14ac:dyDescent="0.25">
      <c r="A155" s="12" t="s">
        <v>117</v>
      </c>
      <c r="B155" s="13"/>
      <c r="C155" s="5">
        <v>4167.1679999999997</v>
      </c>
      <c r="D155" s="5">
        <v>2647.665</v>
      </c>
      <c r="E155" s="5">
        <v>1519.5029999999999</v>
      </c>
      <c r="F155" s="7">
        <v>17</v>
      </c>
      <c r="G155" s="7">
        <v>12</v>
      </c>
      <c r="H155" s="6">
        <v>175.1</v>
      </c>
      <c r="I155" s="6">
        <v>53.16</v>
      </c>
      <c r="J155" s="6">
        <v>228.26</v>
      </c>
      <c r="K155" s="6">
        <f t="shared" si="4"/>
        <v>20.543399999999998</v>
      </c>
      <c r="L155" s="6">
        <f t="shared" si="5"/>
        <v>248.80339999999998</v>
      </c>
    </row>
    <row r="156" spans="1:12" ht="20.100000000000001" customHeight="1" x14ac:dyDescent="0.25">
      <c r="A156" s="12" t="s">
        <v>118</v>
      </c>
      <c r="B156" s="13"/>
      <c r="C156" s="5">
        <v>3743.3870000000002</v>
      </c>
      <c r="D156" s="5">
        <v>2691.1970000000001</v>
      </c>
      <c r="E156" s="5">
        <v>1052.115</v>
      </c>
      <c r="F156" s="7">
        <v>20</v>
      </c>
      <c r="G156" s="7">
        <v>9</v>
      </c>
      <c r="H156" s="6">
        <v>206</v>
      </c>
      <c r="I156" s="6">
        <v>39.869999999999997</v>
      </c>
      <c r="J156" s="6">
        <v>245.87</v>
      </c>
      <c r="K156" s="6">
        <f t="shared" si="4"/>
        <v>22.128299999999999</v>
      </c>
      <c r="L156" s="6">
        <f t="shared" si="5"/>
        <v>267.99830000000003</v>
      </c>
    </row>
    <row r="157" spans="1:12" ht="20.100000000000001" customHeight="1" x14ac:dyDescent="0.25">
      <c r="A157" s="12" t="s">
        <v>120</v>
      </c>
      <c r="B157" s="13"/>
      <c r="C157" s="5">
        <v>1543.4359999999999</v>
      </c>
      <c r="D157" s="5">
        <v>871.51800000000003</v>
      </c>
      <c r="E157" s="5">
        <v>671.86300000000006</v>
      </c>
      <c r="F157" s="7">
        <v>0</v>
      </c>
      <c r="G157" s="7">
        <v>0</v>
      </c>
      <c r="H157" s="6">
        <v>0</v>
      </c>
      <c r="I157" s="6">
        <v>0</v>
      </c>
      <c r="J157" s="6">
        <v>0</v>
      </c>
      <c r="K157" s="6">
        <f t="shared" si="4"/>
        <v>0</v>
      </c>
      <c r="L157" s="6">
        <f t="shared" si="5"/>
        <v>0</v>
      </c>
    </row>
    <row r="158" spans="1:12" ht="20.100000000000001" customHeight="1" x14ac:dyDescent="0.25">
      <c r="A158" s="12">
        <v>193</v>
      </c>
      <c r="B158" s="13"/>
      <c r="C158" s="5">
        <v>15761.999</v>
      </c>
      <c r="D158" s="5">
        <v>8918.6170000000002</v>
      </c>
      <c r="E158" s="5">
        <v>6843.326</v>
      </c>
      <c r="F158" s="7">
        <v>267</v>
      </c>
      <c r="G158" s="7">
        <v>138</v>
      </c>
      <c r="H158" s="6">
        <v>2750.1</v>
      </c>
      <c r="I158" s="6">
        <v>611.34</v>
      </c>
      <c r="J158" s="6">
        <v>3361.44</v>
      </c>
      <c r="K158" s="6">
        <f t="shared" si="4"/>
        <v>302.52960000000002</v>
      </c>
      <c r="L158" s="6">
        <f t="shared" si="5"/>
        <v>3663.9695999999999</v>
      </c>
    </row>
    <row r="159" spans="1:12" ht="20.100000000000001" customHeight="1" x14ac:dyDescent="0.25">
      <c r="A159" s="12" t="s">
        <v>121</v>
      </c>
      <c r="B159" s="13"/>
      <c r="C159" s="5">
        <v>29303.260000000002</v>
      </c>
      <c r="D159" s="5">
        <v>20235.635000000002</v>
      </c>
      <c r="E159" s="5">
        <v>9067.6229999999996</v>
      </c>
      <c r="F159" s="7">
        <v>186</v>
      </c>
      <c r="G159" s="7">
        <v>40</v>
      </c>
      <c r="H159" s="6">
        <v>1915.8</v>
      </c>
      <c r="I159" s="6">
        <v>177.2</v>
      </c>
      <c r="J159" s="6">
        <v>2093</v>
      </c>
      <c r="K159" s="6">
        <f t="shared" si="4"/>
        <v>188.37</v>
      </c>
      <c r="L159" s="6">
        <f t="shared" si="5"/>
        <v>2281.37</v>
      </c>
    </row>
    <row r="160" spans="1:12" ht="20.100000000000001" customHeight="1" x14ac:dyDescent="0.25">
      <c r="A160" s="12">
        <v>195</v>
      </c>
      <c r="B160" s="13"/>
      <c r="C160" s="5">
        <v>10593.485000000001</v>
      </c>
      <c r="D160" s="5">
        <v>7721.915</v>
      </c>
      <c r="E160" s="5">
        <v>2871.57</v>
      </c>
      <c r="F160" s="7">
        <v>207</v>
      </c>
      <c r="G160" s="7">
        <v>84</v>
      </c>
      <c r="H160" s="6">
        <v>2132.1</v>
      </c>
      <c r="I160" s="6">
        <v>372.12</v>
      </c>
      <c r="J160" s="6">
        <v>2504.2199999999998</v>
      </c>
      <c r="K160" s="6">
        <f t="shared" si="4"/>
        <v>225.37979999999996</v>
      </c>
      <c r="L160" s="6">
        <f t="shared" si="5"/>
        <v>2729.5998</v>
      </c>
    </row>
    <row r="161" spans="1:12" ht="20.100000000000001" customHeight="1" x14ac:dyDescent="0.25">
      <c r="A161" s="12" t="s">
        <v>123</v>
      </c>
      <c r="B161" s="13"/>
      <c r="C161" s="5">
        <v>902.67399999999998</v>
      </c>
      <c r="D161" s="5">
        <v>642.04</v>
      </c>
      <c r="E161" s="5">
        <v>260.63400000000001</v>
      </c>
      <c r="F161" s="7">
        <v>55</v>
      </c>
      <c r="G161" s="7">
        <v>25</v>
      </c>
      <c r="H161" s="6">
        <v>566.5</v>
      </c>
      <c r="I161" s="6">
        <v>110.75</v>
      </c>
      <c r="J161" s="6">
        <v>677.25</v>
      </c>
      <c r="K161" s="6">
        <f t="shared" si="4"/>
        <v>60.952500000000001</v>
      </c>
      <c r="L161" s="6">
        <f t="shared" si="5"/>
        <v>738.20249999999999</v>
      </c>
    </row>
    <row r="162" spans="1:12" ht="20.100000000000001" customHeight="1" x14ac:dyDescent="0.25">
      <c r="A162" s="12">
        <v>198</v>
      </c>
      <c r="B162" s="13"/>
      <c r="C162" s="5">
        <v>76856.960999999996</v>
      </c>
      <c r="D162" s="5">
        <v>52106.048000000003</v>
      </c>
      <c r="E162" s="5">
        <v>24750.870999999999</v>
      </c>
      <c r="F162" s="7">
        <v>139</v>
      </c>
      <c r="G162" s="7">
        <v>41</v>
      </c>
      <c r="H162" s="6">
        <v>1431.7</v>
      </c>
      <c r="I162" s="6">
        <v>181.63</v>
      </c>
      <c r="J162" s="6">
        <v>1613.33</v>
      </c>
      <c r="K162" s="6">
        <f t="shared" si="4"/>
        <v>145.19969999999998</v>
      </c>
      <c r="L162" s="6">
        <f t="shared" si="5"/>
        <v>1758.5296999999998</v>
      </c>
    </row>
    <row r="163" spans="1:12" ht="20.100000000000001" customHeight="1" x14ac:dyDescent="0.25">
      <c r="A163" s="12" t="s">
        <v>125</v>
      </c>
      <c r="B163" s="13"/>
      <c r="C163" s="5">
        <v>1736.9370000000001</v>
      </c>
      <c r="D163" s="5">
        <v>1339.7850000000001</v>
      </c>
      <c r="E163" s="5">
        <v>397.10200000000003</v>
      </c>
      <c r="F163" s="7">
        <v>1</v>
      </c>
      <c r="G163" s="7">
        <v>0</v>
      </c>
      <c r="H163" s="6">
        <v>10.3</v>
      </c>
      <c r="I163" s="6">
        <v>0</v>
      </c>
      <c r="J163" s="6">
        <v>10.3</v>
      </c>
      <c r="K163" s="6">
        <f t="shared" si="4"/>
        <v>0.92700000000000005</v>
      </c>
      <c r="L163" s="6">
        <f t="shared" si="5"/>
        <v>11.227</v>
      </c>
    </row>
    <row r="164" spans="1:12" ht="20.100000000000001" customHeight="1" x14ac:dyDescent="0.25">
      <c r="A164" s="12">
        <v>201</v>
      </c>
      <c r="B164" s="13"/>
      <c r="C164" s="5">
        <v>1813.4360000000001</v>
      </c>
      <c r="D164" s="5">
        <v>1112.1410000000001</v>
      </c>
      <c r="E164" s="5">
        <v>701.29499999999996</v>
      </c>
      <c r="F164" s="7">
        <v>39</v>
      </c>
      <c r="G164" s="7">
        <v>14</v>
      </c>
      <c r="H164" s="6">
        <v>401.7</v>
      </c>
      <c r="I164" s="6">
        <v>62.02</v>
      </c>
      <c r="J164" s="6">
        <v>463.72</v>
      </c>
      <c r="K164" s="6">
        <f t="shared" si="4"/>
        <v>41.7348</v>
      </c>
      <c r="L164" s="6">
        <f t="shared" si="5"/>
        <v>505.45480000000003</v>
      </c>
    </row>
    <row r="165" spans="1:12" ht="20.100000000000001" customHeight="1" x14ac:dyDescent="0.25">
      <c r="A165" s="12" t="s">
        <v>127</v>
      </c>
      <c r="B165" s="13"/>
      <c r="C165" s="5">
        <v>10269.695</v>
      </c>
      <c r="D165" s="5">
        <v>8996.42</v>
      </c>
      <c r="E165" s="5">
        <v>1273.229</v>
      </c>
      <c r="F165" s="7">
        <v>347</v>
      </c>
      <c r="G165" s="7">
        <v>43</v>
      </c>
      <c r="H165" s="6">
        <v>3574.1</v>
      </c>
      <c r="I165" s="6">
        <v>190.49</v>
      </c>
      <c r="J165" s="6">
        <v>3764.59</v>
      </c>
      <c r="K165" s="6">
        <f t="shared" si="4"/>
        <v>338.81310000000002</v>
      </c>
      <c r="L165" s="6">
        <f t="shared" si="5"/>
        <v>4103.4031000000004</v>
      </c>
    </row>
    <row r="166" spans="1:12" ht="20.100000000000001" customHeight="1" x14ac:dyDescent="0.25">
      <c r="A166" s="12">
        <v>206</v>
      </c>
      <c r="B166" s="13"/>
      <c r="C166" s="5">
        <v>15862.127</v>
      </c>
      <c r="D166" s="5">
        <v>10498.264999999999</v>
      </c>
      <c r="E166" s="5">
        <v>5363.8609999999999</v>
      </c>
      <c r="F166" s="7">
        <v>225</v>
      </c>
      <c r="G166" s="7">
        <v>120</v>
      </c>
      <c r="H166" s="6">
        <v>2317.5</v>
      </c>
      <c r="I166" s="6">
        <v>531.6</v>
      </c>
      <c r="J166" s="6">
        <v>2849.1</v>
      </c>
      <c r="K166" s="6">
        <f t="shared" si="4"/>
        <v>256.41899999999998</v>
      </c>
      <c r="L166" s="6">
        <f t="shared" si="5"/>
        <v>3105.5189999999998</v>
      </c>
    </row>
    <row r="167" spans="1:12" ht="20.100000000000001" customHeight="1" x14ac:dyDescent="0.25">
      <c r="A167" s="12">
        <v>207</v>
      </c>
      <c r="B167" s="13"/>
      <c r="C167" s="5">
        <v>818.27100000000007</v>
      </c>
      <c r="D167" s="5">
        <v>578.68200000000002</v>
      </c>
      <c r="E167" s="5">
        <v>239.53800000000001</v>
      </c>
      <c r="F167" s="7">
        <v>4</v>
      </c>
      <c r="G167" s="7">
        <v>2</v>
      </c>
      <c r="H167" s="6">
        <v>41.2</v>
      </c>
      <c r="I167" s="6">
        <v>8.86</v>
      </c>
      <c r="J167" s="6">
        <v>50.06</v>
      </c>
      <c r="K167" s="6">
        <f t="shared" si="4"/>
        <v>4.5053999999999998</v>
      </c>
      <c r="L167" s="6">
        <f t="shared" si="5"/>
        <v>54.565400000000004</v>
      </c>
    </row>
    <row r="168" spans="1:12" ht="20.100000000000001" customHeight="1" x14ac:dyDescent="0.25">
      <c r="A168" s="12" t="s">
        <v>128</v>
      </c>
      <c r="B168" s="13"/>
      <c r="C168" s="5">
        <v>3161.989</v>
      </c>
      <c r="D168" s="5">
        <v>2309.607</v>
      </c>
      <c r="E168" s="5">
        <v>852.37900000000002</v>
      </c>
      <c r="F168" s="7">
        <v>10</v>
      </c>
      <c r="G168" s="7">
        <v>1</v>
      </c>
      <c r="H168" s="6">
        <v>103</v>
      </c>
      <c r="I168" s="6">
        <v>4.43</v>
      </c>
      <c r="J168" s="6">
        <v>107.43</v>
      </c>
      <c r="K168" s="6">
        <f t="shared" si="4"/>
        <v>9.6686999999999994</v>
      </c>
      <c r="L168" s="6">
        <f t="shared" si="5"/>
        <v>117.09870000000001</v>
      </c>
    </row>
    <row r="169" spans="1:12" ht="20.100000000000001" customHeight="1" x14ac:dyDescent="0.25">
      <c r="A169" s="12" t="s">
        <v>130</v>
      </c>
      <c r="B169" s="15"/>
      <c r="C169" s="5">
        <v>21678.636000000002</v>
      </c>
      <c r="D169" s="5">
        <v>13023.630000000001</v>
      </c>
      <c r="E169" s="5">
        <v>8654.9580000000005</v>
      </c>
      <c r="F169" s="7">
        <v>260</v>
      </c>
      <c r="G169" s="7">
        <v>105</v>
      </c>
      <c r="H169" s="6">
        <v>2678</v>
      </c>
      <c r="I169" s="6">
        <v>465.15</v>
      </c>
      <c r="J169" s="6">
        <v>3143.15</v>
      </c>
      <c r="K169" s="6">
        <f t="shared" si="4"/>
        <v>282.88349999999997</v>
      </c>
      <c r="L169" s="6">
        <f t="shared" si="5"/>
        <v>3426.0335</v>
      </c>
    </row>
    <row r="170" spans="1:12" ht="20.100000000000001" customHeight="1" x14ac:dyDescent="0.25">
      <c r="A170" s="12">
        <v>212</v>
      </c>
      <c r="B170" s="13"/>
      <c r="C170" s="5">
        <v>2348.1509999999998</v>
      </c>
      <c r="D170" s="5">
        <v>1873.3600000000001</v>
      </c>
      <c r="E170" s="5">
        <v>474.73099999999999</v>
      </c>
      <c r="F170" s="7">
        <v>106</v>
      </c>
      <c r="G170" s="7">
        <v>42</v>
      </c>
      <c r="H170" s="6">
        <v>1091.8</v>
      </c>
      <c r="I170" s="6">
        <v>186.06</v>
      </c>
      <c r="J170" s="6">
        <v>1277.8599999999999</v>
      </c>
      <c r="K170" s="6">
        <f t="shared" si="4"/>
        <v>115.00739999999999</v>
      </c>
      <c r="L170" s="6">
        <f t="shared" si="5"/>
        <v>1392.8673999999999</v>
      </c>
    </row>
    <row r="171" spans="1:12" ht="20.100000000000001" customHeight="1" x14ac:dyDescent="0.25">
      <c r="A171" s="12">
        <v>213</v>
      </c>
      <c r="B171" s="13"/>
      <c r="C171" s="5">
        <v>65383.270000000004</v>
      </c>
      <c r="D171" s="5">
        <v>41577.967000000004</v>
      </c>
      <c r="E171" s="5">
        <v>23805.303</v>
      </c>
      <c r="F171" s="7">
        <v>621</v>
      </c>
      <c r="G171" s="7">
        <v>256</v>
      </c>
      <c r="H171" s="6">
        <v>6396.3</v>
      </c>
      <c r="I171" s="6">
        <v>1134.08</v>
      </c>
      <c r="J171" s="6">
        <v>7530.38</v>
      </c>
      <c r="K171" s="6">
        <f t="shared" si="4"/>
        <v>677.73419999999999</v>
      </c>
      <c r="L171" s="6">
        <f t="shared" si="5"/>
        <v>8208.1142</v>
      </c>
    </row>
    <row r="172" spans="1:12" ht="20.100000000000001" customHeight="1" x14ac:dyDescent="0.25">
      <c r="A172" s="12">
        <v>214</v>
      </c>
      <c r="B172" s="13"/>
      <c r="C172" s="5">
        <v>13794.68</v>
      </c>
      <c r="D172" s="5">
        <v>10964.608</v>
      </c>
      <c r="E172" s="5">
        <v>2830.0709999999999</v>
      </c>
      <c r="F172" s="7">
        <v>195</v>
      </c>
      <c r="G172" s="7">
        <v>35</v>
      </c>
      <c r="H172" s="6">
        <v>2008.5</v>
      </c>
      <c r="I172" s="6">
        <v>155.05000000000001</v>
      </c>
      <c r="J172" s="6">
        <v>2163.5500000000002</v>
      </c>
      <c r="K172" s="6">
        <f t="shared" si="4"/>
        <v>194.71950000000001</v>
      </c>
      <c r="L172" s="6">
        <f t="shared" si="5"/>
        <v>2358.2695000000003</v>
      </c>
    </row>
    <row r="173" spans="1:12" ht="20.100000000000001" customHeight="1" x14ac:dyDescent="0.25">
      <c r="A173" s="12" t="s">
        <v>132</v>
      </c>
      <c r="B173" s="13"/>
      <c r="C173" s="5">
        <v>6604.9809999999998</v>
      </c>
      <c r="D173" s="5">
        <v>5429.6720000000005</v>
      </c>
      <c r="E173" s="5">
        <v>1422.8810000000001</v>
      </c>
      <c r="F173" s="7">
        <v>91</v>
      </c>
      <c r="G173" s="7">
        <v>23</v>
      </c>
      <c r="H173" s="6">
        <v>937.3</v>
      </c>
      <c r="I173" s="6">
        <v>101.89</v>
      </c>
      <c r="J173" s="6">
        <v>1039.19</v>
      </c>
      <c r="K173" s="6">
        <f t="shared" si="4"/>
        <v>93.527100000000004</v>
      </c>
      <c r="L173" s="6">
        <f t="shared" si="5"/>
        <v>1132.7171000000001</v>
      </c>
    </row>
    <row r="174" spans="1:12" ht="20.100000000000001" customHeight="1" x14ac:dyDescent="0.25">
      <c r="A174" s="16" t="s">
        <v>133</v>
      </c>
      <c r="B174" s="19"/>
      <c r="C174" s="5">
        <v>1.532</v>
      </c>
      <c r="D174" s="5">
        <v>0</v>
      </c>
      <c r="E174" s="5">
        <v>0</v>
      </c>
      <c r="F174" s="7">
        <v>0</v>
      </c>
      <c r="G174" s="7">
        <v>0</v>
      </c>
      <c r="H174" s="6">
        <v>0</v>
      </c>
      <c r="I174" s="6">
        <v>0</v>
      </c>
      <c r="J174" s="6">
        <v>0</v>
      </c>
      <c r="K174" s="6">
        <f t="shared" si="4"/>
        <v>0</v>
      </c>
      <c r="L174" s="6">
        <f t="shared" si="5"/>
        <v>0</v>
      </c>
    </row>
    <row r="175" spans="1:12" ht="20.100000000000001" customHeight="1" x14ac:dyDescent="0.25">
      <c r="A175" s="12" t="s">
        <v>135</v>
      </c>
      <c r="B175" s="13"/>
      <c r="C175" s="5">
        <v>74281.176999999996</v>
      </c>
      <c r="D175" s="5">
        <v>47719.631999999998</v>
      </c>
      <c r="E175" s="5">
        <v>26561.494999999999</v>
      </c>
      <c r="F175" s="7">
        <v>210</v>
      </c>
      <c r="G175" s="7">
        <v>78</v>
      </c>
      <c r="H175" s="6">
        <v>2163</v>
      </c>
      <c r="I175" s="6">
        <v>345.54</v>
      </c>
      <c r="J175" s="6">
        <v>2508.54</v>
      </c>
      <c r="K175" s="6">
        <f t="shared" si="4"/>
        <v>225.76859999999999</v>
      </c>
      <c r="L175" s="6">
        <f t="shared" si="5"/>
        <v>2734.3085999999998</v>
      </c>
    </row>
    <row r="176" spans="1:12" ht="20.100000000000001" customHeight="1" x14ac:dyDescent="0.25">
      <c r="A176" s="12">
        <v>219</v>
      </c>
      <c r="B176" s="13"/>
      <c r="C176" s="5">
        <v>3495.5940000000001</v>
      </c>
      <c r="D176" s="5">
        <v>2519.085</v>
      </c>
      <c r="E176" s="5">
        <v>976.50900000000001</v>
      </c>
      <c r="F176" s="7">
        <v>40</v>
      </c>
      <c r="G176" s="7">
        <v>14</v>
      </c>
      <c r="H176" s="6">
        <v>412</v>
      </c>
      <c r="I176" s="6">
        <v>62.02</v>
      </c>
      <c r="J176" s="6">
        <v>474.02</v>
      </c>
      <c r="K176" s="6">
        <f t="shared" si="4"/>
        <v>42.661799999999999</v>
      </c>
      <c r="L176" s="6">
        <f t="shared" si="5"/>
        <v>516.68179999999995</v>
      </c>
    </row>
    <row r="177" spans="1:12" ht="20.100000000000001" customHeight="1" x14ac:dyDescent="0.25">
      <c r="A177" s="12" t="s">
        <v>136</v>
      </c>
      <c r="B177" s="13"/>
      <c r="C177" s="5">
        <v>14175.132</v>
      </c>
      <c r="D177" s="5">
        <v>10944.136</v>
      </c>
      <c r="E177" s="5">
        <v>3230.9030000000002</v>
      </c>
      <c r="F177" s="7">
        <v>227</v>
      </c>
      <c r="G177" s="7">
        <v>58</v>
      </c>
      <c r="H177" s="6">
        <v>2338.1</v>
      </c>
      <c r="I177" s="6">
        <v>256.94</v>
      </c>
      <c r="J177" s="6">
        <v>2595.04</v>
      </c>
      <c r="K177" s="6">
        <f t="shared" si="4"/>
        <v>233.55359999999999</v>
      </c>
      <c r="L177" s="6">
        <f t="shared" si="5"/>
        <v>2828.5936000000002</v>
      </c>
    </row>
    <row r="178" spans="1:12" ht="20.100000000000001" customHeight="1" x14ac:dyDescent="0.25">
      <c r="A178" s="12">
        <v>222</v>
      </c>
      <c r="B178" s="13"/>
      <c r="C178" s="5">
        <v>14534.099</v>
      </c>
      <c r="D178" s="5">
        <v>10785.285</v>
      </c>
      <c r="E178" s="5">
        <v>3748.8040000000001</v>
      </c>
      <c r="F178" s="7">
        <v>355</v>
      </c>
      <c r="G178" s="7">
        <v>168</v>
      </c>
      <c r="H178" s="6">
        <v>3656.5</v>
      </c>
      <c r="I178" s="6">
        <v>744.24</v>
      </c>
      <c r="J178" s="6">
        <v>4400.74</v>
      </c>
      <c r="K178" s="6">
        <f t="shared" si="4"/>
        <v>396.06659999999999</v>
      </c>
      <c r="L178" s="6">
        <f t="shared" si="5"/>
        <v>4796.8065999999999</v>
      </c>
    </row>
    <row r="179" spans="1:12" ht="20.100000000000001" customHeight="1" x14ac:dyDescent="0.25">
      <c r="A179" s="12">
        <v>223</v>
      </c>
      <c r="B179" s="13"/>
      <c r="C179" s="5">
        <v>3614.5450000000001</v>
      </c>
      <c r="D179" s="5">
        <v>2804.6570000000002</v>
      </c>
      <c r="E179" s="5">
        <v>809.82900000000006</v>
      </c>
      <c r="F179" s="7">
        <v>31</v>
      </c>
      <c r="G179" s="7">
        <v>11</v>
      </c>
      <c r="H179" s="6">
        <v>319.3</v>
      </c>
      <c r="I179" s="6">
        <v>48.73</v>
      </c>
      <c r="J179" s="6">
        <v>368.03</v>
      </c>
      <c r="K179" s="6">
        <f t="shared" si="4"/>
        <v>33.122699999999995</v>
      </c>
      <c r="L179" s="6">
        <f t="shared" si="5"/>
        <v>401.15269999999998</v>
      </c>
    </row>
    <row r="180" spans="1:12" ht="20.100000000000001" customHeight="1" x14ac:dyDescent="0.25">
      <c r="A180" s="12" t="s">
        <v>138</v>
      </c>
      <c r="B180" s="13"/>
      <c r="C180" s="5">
        <v>6220.433</v>
      </c>
      <c r="D180" s="5">
        <v>4323.1980000000003</v>
      </c>
      <c r="E180" s="5">
        <v>1897.2350000000001</v>
      </c>
      <c r="F180" s="7">
        <v>69</v>
      </c>
      <c r="G180" s="7">
        <v>18</v>
      </c>
      <c r="H180" s="6">
        <v>710.7</v>
      </c>
      <c r="I180" s="6">
        <v>79.739999999999995</v>
      </c>
      <c r="J180" s="6">
        <v>790.44</v>
      </c>
      <c r="K180" s="6">
        <f t="shared" si="4"/>
        <v>71.139600000000002</v>
      </c>
      <c r="L180" s="6">
        <f t="shared" si="5"/>
        <v>861.57960000000003</v>
      </c>
    </row>
    <row r="181" spans="1:12" ht="20.100000000000001" customHeight="1" x14ac:dyDescent="0.25">
      <c r="A181" s="12" t="s">
        <v>140</v>
      </c>
      <c r="B181" s="13"/>
      <c r="C181" s="5">
        <v>33233.455999999998</v>
      </c>
      <c r="D181" s="5">
        <v>18037.347000000002</v>
      </c>
      <c r="E181" s="5">
        <v>15196.109</v>
      </c>
      <c r="F181" s="7">
        <v>226</v>
      </c>
      <c r="G181" s="7">
        <v>129</v>
      </c>
      <c r="H181" s="6"/>
      <c r="I181" s="6"/>
      <c r="J181" s="6"/>
      <c r="K181" s="6">
        <v>260.93430000000001</v>
      </c>
    </row>
    <row r="182" spans="1:12" ht="20.100000000000001" customHeight="1" x14ac:dyDescent="0.25">
      <c r="A182" s="12" t="s">
        <v>142</v>
      </c>
      <c r="B182" s="13"/>
      <c r="C182" s="5">
        <v>6263.2260000000006</v>
      </c>
      <c r="D182" s="5">
        <v>4311.9269999999997</v>
      </c>
      <c r="E182" s="5">
        <v>1951.183</v>
      </c>
      <c r="F182" s="7">
        <v>17</v>
      </c>
      <c r="G182" s="7">
        <v>13</v>
      </c>
      <c r="H182" s="6">
        <v>175.1</v>
      </c>
      <c r="I182" s="6">
        <v>57.59</v>
      </c>
      <c r="J182" s="6">
        <v>232.69</v>
      </c>
      <c r="K182" s="6">
        <f t="shared" si="4"/>
        <v>20.9421</v>
      </c>
      <c r="L182" s="6">
        <f t="shared" si="5"/>
        <v>253.63210000000001</v>
      </c>
    </row>
    <row r="183" spans="1:12" ht="20.100000000000001" customHeight="1" x14ac:dyDescent="0.25">
      <c r="A183" s="12">
        <v>227</v>
      </c>
      <c r="B183" s="13"/>
      <c r="C183" s="5">
        <v>3795.9960000000001</v>
      </c>
      <c r="D183" s="5">
        <v>2694.826</v>
      </c>
      <c r="E183" s="5">
        <v>1101.1120000000001</v>
      </c>
      <c r="F183" s="7">
        <v>65</v>
      </c>
      <c r="G183" s="7">
        <v>16</v>
      </c>
      <c r="H183" s="6">
        <v>669.5</v>
      </c>
      <c r="I183" s="6">
        <v>70.88</v>
      </c>
      <c r="J183" s="6">
        <v>740.38</v>
      </c>
      <c r="K183" s="6">
        <f t="shared" si="4"/>
        <v>66.634199999999993</v>
      </c>
      <c r="L183" s="6">
        <f t="shared" si="5"/>
        <v>807.01419999999996</v>
      </c>
    </row>
    <row r="184" spans="1:12" ht="20.100000000000001" customHeight="1" x14ac:dyDescent="0.25">
      <c r="A184" s="12" t="s">
        <v>145</v>
      </c>
      <c r="B184" s="13"/>
      <c r="C184" s="5">
        <v>40544.493999999999</v>
      </c>
      <c r="D184" s="5">
        <v>26408.132000000001</v>
      </c>
      <c r="E184" s="5">
        <v>14136.259</v>
      </c>
      <c r="F184" s="7">
        <v>31</v>
      </c>
      <c r="G184" s="7">
        <v>23</v>
      </c>
      <c r="H184" s="6">
        <v>319.3</v>
      </c>
      <c r="I184" s="6">
        <v>101.89</v>
      </c>
      <c r="J184" s="6">
        <v>421.19</v>
      </c>
      <c r="K184" s="6">
        <f t="shared" si="4"/>
        <v>37.9071</v>
      </c>
      <c r="L184" s="6">
        <f t="shared" si="5"/>
        <v>459.09710000000001</v>
      </c>
    </row>
    <row r="185" spans="1:12" ht="20.100000000000001" customHeight="1" x14ac:dyDescent="0.25">
      <c r="A185" s="12">
        <v>229</v>
      </c>
      <c r="B185" s="13"/>
      <c r="C185" s="5">
        <v>54498.29</v>
      </c>
      <c r="D185" s="5">
        <v>37383.203999999998</v>
      </c>
      <c r="E185" s="5">
        <v>17115.017</v>
      </c>
      <c r="F185" s="7">
        <v>126</v>
      </c>
      <c r="G185" s="7">
        <v>123</v>
      </c>
      <c r="H185" s="6">
        <v>1297.8</v>
      </c>
      <c r="I185" s="6">
        <v>544.89</v>
      </c>
      <c r="J185" s="6">
        <v>1842.69</v>
      </c>
      <c r="K185" s="6">
        <f t="shared" si="4"/>
        <v>165.84209999999999</v>
      </c>
      <c r="L185" s="6">
        <f t="shared" si="5"/>
        <v>2008.5321000000001</v>
      </c>
    </row>
    <row r="186" spans="1:12" ht="20.100000000000001" customHeight="1" x14ac:dyDescent="0.25">
      <c r="A186" s="12" t="s">
        <v>147</v>
      </c>
      <c r="B186" s="13"/>
      <c r="C186" s="5">
        <v>2.464</v>
      </c>
      <c r="D186" s="5">
        <v>2.464</v>
      </c>
      <c r="E186" s="5">
        <v>0</v>
      </c>
      <c r="F186" s="7">
        <v>0</v>
      </c>
      <c r="G186" s="7">
        <v>0</v>
      </c>
      <c r="H186" s="6">
        <v>0</v>
      </c>
      <c r="I186" s="6">
        <v>0</v>
      </c>
      <c r="J186" s="6">
        <v>0</v>
      </c>
      <c r="K186" s="6">
        <f t="shared" si="4"/>
        <v>0</v>
      </c>
      <c r="L186" s="6">
        <f t="shared" si="5"/>
        <v>0</v>
      </c>
    </row>
    <row r="187" spans="1:12" ht="20.100000000000001" customHeight="1" x14ac:dyDescent="0.25">
      <c r="A187" s="12">
        <v>231</v>
      </c>
      <c r="B187" s="13"/>
      <c r="C187" s="5">
        <v>11748.129000000001</v>
      </c>
      <c r="D187" s="5">
        <v>7842.9040000000005</v>
      </c>
      <c r="E187" s="5">
        <v>3905.2249999999999</v>
      </c>
      <c r="F187" s="7">
        <v>133</v>
      </c>
      <c r="G187" s="7">
        <v>38</v>
      </c>
      <c r="H187" s="6">
        <v>1369.9</v>
      </c>
      <c r="I187" s="6">
        <v>168.34</v>
      </c>
      <c r="J187" s="6">
        <v>1538.24</v>
      </c>
      <c r="K187" s="6">
        <f t="shared" si="4"/>
        <v>138.44159999999999</v>
      </c>
      <c r="L187" s="6">
        <f t="shared" si="5"/>
        <v>1676.6815999999999</v>
      </c>
    </row>
    <row r="188" spans="1:12" ht="20.100000000000001" customHeight="1" x14ac:dyDescent="0.25">
      <c r="A188" s="12">
        <v>232</v>
      </c>
      <c r="B188" s="13"/>
      <c r="C188" s="5">
        <v>23716.555</v>
      </c>
      <c r="D188" s="5">
        <v>17000.07</v>
      </c>
      <c r="E188" s="5">
        <v>6716.4830000000002</v>
      </c>
      <c r="F188" s="7">
        <v>237</v>
      </c>
      <c r="G188" s="7">
        <v>93</v>
      </c>
      <c r="H188" s="6">
        <v>2441.1</v>
      </c>
      <c r="I188" s="6">
        <v>411.99</v>
      </c>
      <c r="J188" s="6">
        <v>2853.09</v>
      </c>
      <c r="K188" s="6">
        <f t="shared" si="4"/>
        <v>256.77809999999999</v>
      </c>
      <c r="L188" s="6">
        <f t="shared" si="5"/>
        <v>3109.8681000000001</v>
      </c>
    </row>
    <row r="189" spans="1:12" ht="20.100000000000001" customHeight="1" x14ac:dyDescent="0.25">
      <c r="A189" s="12">
        <v>233</v>
      </c>
      <c r="B189" s="13"/>
      <c r="C189" s="5">
        <v>19869.037</v>
      </c>
      <c r="D189" s="5">
        <v>12303.84</v>
      </c>
      <c r="E189" s="5">
        <v>7565.1480000000001</v>
      </c>
      <c r="F189" s="7">
        <v>105</v>
      </c>
      <c r="G189" s="7">
        <v>31</v>
      </c>
      <c r="H189" s="6">
        <v>1081.5</v>
      </c>
      <c r="I189" s="6">
        <v>137.33000000000001</v>
      </c>
      <c r="J189" s="6">
        <v>1218.83</v>
      </c>
      <c r="K189" s="6">
        <f t="shared" si="4"/>
        <v>109.69469999999998</v>
      </c>
      <c r="L189" s="6">
        <f t="shared" si="5"/>
        <v>1328.5246999999999</v>
      </c>
    </row>
    <row r="190" spans="1:12" ht="20.100000000000001" customHeight="1" x14ac:dyDescent="0.25">
      <c r="A190" s="12">
        <v>234</v>
      </c>
      <c r="B190" s="13"/>
      <c r="C190" s="5">
        <v>25521.513999999999</v>
      </c>
      <c r="D190" s="5">
        <v>17531.876</v>
      </c>
      <c r="E190" s="5">
        <v>7989.5730000000003</v>
      </c>
      <c r="F190" s="7">
        <v>57</v>
      </c>
      <c r="G190" s="7">
        <v>23</v>
      </c>
      <c r="H190" s="6">
        <v>587.1</v>
      </c>
      <c r="I190" s="6">
        <v>101.89</v>
      </c>
      <c r="J190" s="6">
        <v>688.99</v>
      </c>
      <c r="K190" s="6">
        <f t="shared" si="4"/>
        <v>62.009099999999997</v>
      </c>
      <c r="L190" s="6">
        <f t="shared" si="5"/>
        <v>750.9991</v>
      </c>
    </row>
    <row r="191" spans="1:12" ht="20.100000000000001" customHeight="1" x14ac:dyDescent="0.25">
      <c r="A191" s="12" t="s">
        <v>153</v>
      </c>
      <c r="B191" s="13"/>
      <c r="C191" s="5">
        <v>3875.21</v>
      </c>
      <c r="D191" s="5">
        <v>2833.0590000000002</v>
      </c>
      <c r="E191" s="5">
        <v>1042.1510000000001</v>
      </c>
      <c r="F191" s="7">
        <v>111</v>
      </c>
      <c r="G191" s="7">
        <v>55</v>
      </c>
      <c r="H191" s="6">
        <v>1143.3</v>
      </c>
      <c r="I191" s="6">
        <v>243.65</v>
      </c>
      <c r="J191" s="6">
        <v>1386.95</v>
      </c>
      <c r="K191" s="6">
        <f t="shared" si="4"/>
        <v>124.82550000000001</v>
      </c>
      <c r="L191" s="6">
        <f t="shared" si="5"/>
        <v>1511.7755</v>
      </c>
    </row>
    <row r="192" spans="1:12" ht="20.100000000000001" customHeight="1" x14ac:dyDescent="0.25">
      <c r="A192" s="12">
        <v>236</v>
      </c>
      <c r="B192" s="13"/>
      <c r="C192" s="5">
        <v>14065.599</v>
      </c>
      <c r="D192" s="5">
        <v>10308.941000000001</v>
      </c>
      <c r="E192" s="5">
        <v>3756.6579999999999</v>
      </c>
      <c r="F192" s="7">
        <v>126</v>
      </c>
      <c r="G192" s="7">
        <v>41</v>
      </c>
      <c r="H192" s="6">
        <v>1297.8</v>
      </c>
      <c r="I192" s="6">
        <v>181.63</v>
      </c>
      <c r="J192" s="6">
        <v>1479.43</v>
      </c>
      <c r="K192" s="6">
        <f t="shared" si="4"/>
        <v>133.14869999999999</v>
      </c>
      <c r="L192" s="6">
        <f t="shared" si="5"/>
        <v>1612.5787</v>
      </c>
    </row>
    <row r="193" spans="1:12" ht="20.100000000000001" customHeight="1" x14ac:dyDescent="0.25">
      <c r="A193" s="12">
        <v>237</v>
      </c>
      <c r="B193" s="13"/>
      <c r="C193" s="5">
        <v>1766.829</v>
      </c>
      <c r="D193" s="5">
        <v>1333.163</v>
      </c>
      <c r="E193" s="5">
        <v>433.66</v>
      </c>
      <c r="F193" s="7">
        <v>0</v>
      </c>
      <c r="G193" s="7">
        <v>0</v>
      </c>
      <c r="H193" s="6">
        <v>0</v>
      </c>
      <c r="I193" s="6">
        <v>0</v>
      </c>
      <c r="J193" s="6">
        <v>0</v>
      </c>
      <c r="K193" s="6">
        <f t="shared" ref="K193:K256" si="6">J193*0.09</f>
        <v>0</v>
      </c>
      <c r="L193" s="6">
        <f t="shared" ref="L193:L256" si="7">J193+K193</f>
        <v>0</v>
      </c>
    </row>
    <row r="194" spans="1:12" ht="20.100000000000001" customHeight="1" x14ac:dyDescent="0.25">
      <c r="A194" s="12" t="s">
        <v>154</v>
      </c>
      <c r="B194" s="13"/>
      <c r="C194" s="5">
        <v>32532.15</v>
      </c>
      <c r="D194" s="5">
        <v>20563.460999999999</v>
      </c>
      <c r="E194" s="5">
        <v>11968.639000000001</v>
      </c>
      <c r="F194" s="7">
        <v>93</v>
      </c>
      <c r="G194" s="7">
        <v>73</v>
      </c>
      <c r="H194" s="6">
        <v>957.9</v>
      </c>
      <c r="I194" s="6">
        <v>323.39</v>
      </c>
      <c r="J194" s="6">
        <v>1281.29</v>
      </c>
      <c r="K194" s="6">
        <f t="shared" si="6"/>
        <v>115.31609999999999</v>
      </c>
      <c r="L194" s="6">
        <f t="shared" si="7"/>
        <v>1396.6061</v>
      </c>
    </row>
    <row r="195" spans="1:12" ht="20.100000000000001" customHeight="1" x14ac:dyDescent="0.25">
      <c r="A195" s="12" t="s">
        <v>155</v>
      </c>
      <c r="B195" s="13"/>
      <c r="C195" s="5">
        <v>143474.674</v>
      </c>
      <c r="D195" s="5">
        <v>97815.815000000002</v>
      </c>
      <c r="E195" s="5">
        <v>45658.813999999998</v>
      </c>
      <c r="F195" s="7">
        <v>661</v>
      </c>
      <c r="G195" s="7">
        <v>232</v>
      </c>
      <c r="H195" s="6"/>
      <c r="I195" s="6"/>
      <c r="J195" s="6"/>
      <c r="K195" s="6">
        <v>705.24540000000002</v>
      </c>
    </row>
    <row r="196" spans="1:12" ht="20.100000000000001" customHeight="1" x14ac:dyDescent="0.25">
      <c r="A196" s="12">
        <v>244</v>
      </c>
      <c r="B196" s="13"/>
      <c r="C196" s="5">
        <v>7701.7470000000003</v>
      </c>
      <c r="D196" s="5">
        <v>4141.8050000000003</v>
      </c>
      <c r="E196" s="5">
        <v>3559.8920000000003</v>
      </c>
      <c r="F196" s="7">
        <v>148</v>
      </c>
      <c r="G196" s="7">
        <v>91</v>
      </c>
      <c r="H196" s="6">
        <v>1524.4</v>
      </c>
      <c r="I196" s="6">
        <v>403.13</v>
      </c>
      <c r="J196" s="6">
        <v>1927.53</v>
      </c>
      <c r="K196" s="6">
        <f t="shared" si="6"/>
        <v>173.4777</v>
      </c>
      <c r="L196" s="6">
        <f t="shared" si="7"/>
        <v>2101.0077000000001</v>
      </c>
    </row>
    <row r="197" spans="1:12" ht="20.100000000000001" customHeight="1" x14ac:dyDescent="0.25">
      <c r="A197" s="12">
        <v>245</v>
      </c>
      <c r="B197" s="13"/>
      <c r="C197" s="5">
        <v>26836.213</v>
      </c>
      <c r="D197" s="5">
        <v>17386.424999999999</v>
      </c>
      <c r="E197" s="5">
        <v>9449.7170000000006</v>
      </c>
      <c r="F197" s="7">
        <v>40</v>
      </c>
      <c r="G197" s="7">
        <v>16</v>
      </c>
      <c r="H197" s="6">
        <v>412</v>
      </c>
      <c r="I197" s="6">
        <v>70.88</v>
      </c>
      <c r="J197" s="6">
        <v>482.88</v>
      </c>
      <c r="K197" s="6">
        <f t="shared" si="6"/>
        <v>43.459199999999996</v>
      </c>
      <c r="L197" s="6">
        <f t="shared" si="7"/>
        <v>526.33920000000001</v>
      </c>
    </row>
    <row r="198" spans="1:12" ht="20.100000000000001" customHeight="1" x14ac:dyDescent="0.25">
      <c r="A198" s="12">
        <v>246</v>
      </c>
      <c r="B198" s="13"/>
      <c r="C198" s="5">
        <v>12613.898999999999</v>
      </c>
      <c r="D198" s="5">
        <v>9146.6820000000007</v>
      </c>
      <c r="E198" s="5">
        <v>3467.2170000000001</v>
      </c>
      <c r="F198" s="7">
        <v>167</v>
      </c>
      <c r="G198" s="7">
        <v>26</v>
      </c>
      <c r="H198" s="6">
        <v>1720.1</v>
      </c>
      <c r="I198" s="6">
        <v>115.18</v>
      </c>
      <c r="J198" s="6">
        <v>1835.28</v>
      </c>
      <c r="K198" s="6">
        <f t="shared" si="6"/>
        <v>165.17519999999999</v>
      </c>
      <c r="L198" s="6">
        <f t="shared" si="7"/>
        <v>2000.4551999999999</v>
      </c>
    </row>
    <row r="199" spans="1:12" ht="20.100000000000001" customHeight="1" x14ac:dyDescent="0.25">
      <c r="A199" s="12">
        <v>247</v>
      </c>
      <c r="B199" s="13"/>
      <c r="C199" s="5">
        <v>28868.056</v>
      </c>
      <c r="D199" s="5">
        <v>19724.598000000002</v>
      </c>
      <c r="E199" s="5">
        <v>9143.3989999999994</v>
      </c>
      <c r="F199" s="7">
        <v>336</v>
      </c>
      <c r="G199" s="7">
        <v>93</v>
      </c>
      <c r="H199" s="6">
        <v>3460.8</v>
      </c>
      <c r="I199" s="6">
        <v>411.99</v>
      </c>
      <c r="J199" s="6">
        <v>3872.79</v>
      </c>
      <c r="K199" s="6">
        <f t="shared" si="6"/>
        <v>348.55109999999996</v>
      </c>
      <c r="L199" s="6">
        <f t="shared" si="7"/>
        <v>4221.3410999999996</v>
      </c>
    </row>
    <row r="200" spans="1:12" ht="20.100000000000001" customHeight="1" x14ac:dyDescent="0.25">
      <c r="A200" s="12" t="s">
        <v>157</v>
      </c>
      <c r="B200" s="13"/>
      <c r="C200" s="5">
        <v>8792.3240000000005</v>
      </c>
      <c r="D200" s="5">
        <v>5960.0460000000003</v>
      </c>
      <c r="E200" s="5">
        <v>2832.277</v>
      </c>
      <c r="F200" s="7">
        <v>47</v>
      </c>
      <c r="G200" s="7">
        <v>16</v>
      </c>
      <c r="H200" s="6">
        <v>484.1</v>
      </c>
      <c r="I200" s="6">
        <v>70.88</v>
      </c>
      <c r="J200" s="6">
        <v>554.98</v>
      </c>
      <c r="K200" s="6">
        <f t="shared" si="6"/>
        <v>49.9482</v>
      </c>
      <c r="L200" s="6">
        <f t="shared" si="7"/>
        <v>604.92820000000006</v>
      </c>
    </row>
    <row r="201" spans="1:12" ht="20.100000000000001" customHeight="1" x14ac:dyDescent="0.25">
      <c r="A201" s="12">
        <v>249</v>
      </c>
      <c r="B201" s="13"/>
      <c r="C201" s="5">
        <v>5757.93</v>
      </c>
      <c r="D201" s="5">
        <v>4450.7619999999997</v>
      </c>
      <c r="E201" s="5">
        <v>1307.117</v>
      </c>
      <c r="F201" s="7">
        <v>88</v>
      </c>
      <c r="G201" s="7">
        <v>32</v>
      </c>
      <c r="H201" s="6">
        <v>906.4</v>
      </c>
      <c r="I201" s="6">
        <v>141.76</v>
      </c>
      <c r="J201" s="6">
        <v>1048.1600000000001</v>
      </c>
      <c r="K201" s="6">
        <f t="shared" si="6"/>
        <v>94.334400000000002</v>
      </c>
      <c r="L201" s="6">
        <f t="shared" si="7"/>
        <v>1142.4944</v>
      </c>
    </row>
    <row r="202" spans="1:12" ht="20.100000000000001" customHeight="1" x14ac:dyDescent="0.25">
      <c r="A202" s="12" t="s">
        <v>159</v>
      </c>
      <c r="B202" s="13"/>
      <c r="C202" s="5">
        <v>1149.1010000000001</v>
      </c>
      <c r="D202" s="5">
        <v>715.58</v>
      </c>
      <c r="E202" s="5">
        <v>433.52100000000002</v>
      </c>
      <c r="F202" s="7">
        <v>21</v>
      </c>
      <c r="G202" s="7">
        <v>9</v>
      </c>
      <c r="H202" s="6">
        <v>216.3</v>
      </c>
      <c r="I202" s="6">
        <v>39.869999999999997</v>
      </c>
      <c r="J202" s="6">
        <v>256.17</v>
      </c>
      <c r="K202" s="6">
        <f t="shared" si="6"/>
        <v>23.055299999999999</v>
      </c>
      <c r="L202" s="6">
        <f t="shared" si="7"/>
        <v>279.2253</v>
      </c>
    </row>
    <row r="203" spans="1:12" ht="20.100000000000001" customHeight="1" x14ac:dyDescent="0.25">
      <c r="A203" s="12" t="s">
        <v>161</v>
      </c>
      <c r="B203" s="13"/>
      <c r="C203" s="5">
        <v>22738.425999999999</v>
      </c>
      <c r="D203" s="5">
        <v>15169.809000000001</v>
      </c>
      <c r="E203" s="5">
        <v>7568.5030000000006</v>
      </c>
      <c r="F203" s="7">
        <v>79</v>
      </c>
      <c r="G203" s="7">
        <v>33</v>
      </c>
      <c r="H203" s="6">
        <v>813.7</v>
      </c>
      <c r="I203" s="6">
        <v>146.19</v>
      </c>
      <c r="J203" s="6">
        <v>959.89</v>
      </c>
      <c r="K203" s="6">
        <f t="shared" si="6"/>
        <v>86.39009999999999</v>
      </c>
      <c r="L203" s="6">
        <f t="shared" si="7"/>
        <v>1046.2800999999999</v>
      </c>
    </row>
    <row r="204" spans="1:12" ht="20.100000000000001" customHeight="1" x14ac:dyDescent="0.25">
      <c r="A204" s="12">
        <v>254</v>
      </c>
      <c r="B204" s="13"/>
      <c r="C204" s="5">
        <v>12387.661</v>
      </c>
      <c r="D204" s="5">
        <v>6476.0510000000004</v>
      </c>
      <c r="E204" s="5">
        <v>5911.5619999999999</v>
      </c>
      <c r="F204" s="7">
        <v>46</v>
      </c>
      <c r="G204" s="7">
        <v>41</v>
      </c>
      <c r="H204" s="6">
        <v>473.8</v>
      </c>
      <c r="I204" s="6">
        <v>181.63</v>
      </c>
      <c r="J204" s="6">
        <v>655.43</v>
      </c>
      <c r="K204" s="6">
        <f t="shared" si="6"/>
        <v>58.988699999999994</v>
      </c>
      <c r="L204" s="6">
        <f t="shared" si="7"/>
        <v>714.41869999999994</v>
      </c>
    </row>
    <row r="205" spans="1:12" ht="20.100000000000001" customHeight="1" x14ac:dyDescent="0.25">
      <c r="A205" s="12">
        <v>255</v>
      </c>
      <c r="B205" s="13"/>
      <c r="C205" s="5">
        <v>129543.36600000001</v>
      </c>
      <c r="D205" s="5">
        <v>84662.453999999998</v>
      </c>
      <c r="E205" s="5">
        <v>44880.843000000001</v>
      </c>
      <c r="F205" s="7">
        <v>586</v>
      </c>
      <c r="G205" s="7">
        <v>199</v>
      </c>
      <c r="H205" s="6"/>
      <c r="I205" s="6"/>
      <c r="J205" s="6"/>
      <c r="K205" s="6">
        <v>622.56329999999991</v>
      </c>
    </row>
    <row r="206" spans="1:12" ht="20.100000000000001" customHeight="1" x14ac:dyDescent="0.25">
      <c r="A206" s="12" t="s">
        <v>164</v>
      </c>
      <c r="B206" s="13"/>
      <c r="C206" s="5">
        <v>1028.569</v>
      </c>
      <c r="D206" s="5">
        <v>647.83199999999999</v>
      </c>
      <c r="E206" s="5">
        <v>380.67500000000001</v>
      </c>
      <c r="F206" s="7">
        <v>17</v>
      </c>
      <c r="G206" s="7">
        <v>15</v>
      </c>
      <c r="H206" s="6">
        <v>175.1</v>
      </c>
      <c r="I206" s="6">
        <v>66.45</v>
      </c>
      <c r="J206" s="6">
        <v>241.55</v>
      </c>
      <c r="K206" s="6">
        <f t="shared" si="6"/>
        <v>21.7395</v>
      </c>
      <c r="L206" s="6">
        <f t="shared" si="7"/>
        <v>263.28950000000003</v>
      </c>
    </row>
    <row r="207" spans="1:12" ht="20.100000000000001" customHeight="1" x14ac:dyDescent="0.25">
      <c r="A207" s="12">
        <v>257</v>
      </c>
      <c r="B207" s="13"/>
      <c r="C207" s="5">
        <v>1324.4750000000001</v>
      </c>
      <c r="D207" s="5">
        <v>1107.251</v>
      </c>
      <c r="E207" s="5">
        <v>217.17400000000001</v>
      </c>
      <c r="F207" s="7">
        <v>10</v>
      </c>
      <c r="G207" s="7">
        <v>2</v>
      </c>
      <c r="H207" s="6">
        <v>103</v>
      </c>
      <c r="I207" s="6">
        <v>8.86</v>
      </c>
      <c r="J207" s="6">
        <v>111.86</v>
      </c>
      <c r="K207" s="6">
        <f t="shared" si="6"/>
        <v>10.067399999999999</v>
      </c>
      <c r="L207" s="6">
        <f t="shared" si="7"/>
        <v>121.92740000000001</v>
      </c>
    </row>
    <row r="208" spans="1:12" ht="20.100000000000001" customHeight="1" x14ac:dyDescent="0.25">
      <c r="A208" s="12">
        <v>258</v>
      </c>
      <c r="B208" s="13"/>
      <c r="C208" s="5">
        <v>6279.1670000000004</v>
      </c>
      <c r="D208" s="5">
        <v>4530.0039999999999</v>
      </c>
      <c r="E208" s="5">
        <v>1749.115</v>
      </c>
      <c r="F208" s="7">
        <v>104</v>
      </c>
      <c r="G208" s="7">
        <v>20</v>
      </c>
      <c r="H208" s="6">
        <v>1071.2</v>
      </c>
      <c r="I208" s="6">
        <v>88.6</v>
      </c>
      <c r="J208" s="6">
        <v>1159.8</v>
      </c>
      <c r="K208" s="6">
        <f t="shared" si="6"/>
        <v>104.38199999999999</v>
      </c>
      <c r="L208" s="6">
        <f t="shared" si="7"/>
        <v>1264.182</v>
      </c>
    </row>
    <row r="209" spans="1:12" ht="20.100000000000001" customHeight="1" x14ac:dyDescent="0.25">
      <c r="A209" s="12">
        <v>259</v>
      </c>
      <c r="B209" s="13"/>
      <c r="C209" s="5">
        <v>5655.05</v>
      </c>
      <c r="D209" s="5">
        <v>3514.252</v>
      </c>
      <c r="E209" s="5">
        <v>2140.683</v>
      </c>
      <c r="F209" s="7">
        <v>7</v>
      </c>
      <c r="G209" s="7">
        <v>5</v>
      </c>
      <c r="H209" s="6">
        <v>72.099999999999994</v>
      </c>
      <c r="I209" s="6">
        <v>22.15</v>
      </c>
      <c r="J209" s="6">
        <v>94.25</v>
      </c>
      <c r="K209" s="6">
        <f t="shared" si="6"/>
        <v>8.4824999999999999</v>
      </c>
      <c r="L209" s="6">
        <f t="shared" si="7"/>
        <v>102.7325</v>
      </c>
    </row>
    <row r="210" spans="1:12" ht="20.100000000000001" customHeight="1" x14ac:dyDescent="0.25">
      <c r="A210" s="12" t="s">
        <v>166</v>
      </c>
      <c r="B210" s="13"/>
      <c r="C210" s="5">
        <v>40076.506999999998</v>
      </c>
      <c r="D210" s="5">
        <v>27035.618000000002</v>
      </c>
      <c r="E210" s="5">
        <v>13040.889000000001</v>
      </c>
      <c r="F210" s="7">
        <v>79</v>
      </c>
      <c r="G210" s="7">
        <v>31</v>
      </c>
      <c r="H210" s="6">
        <v>813.7</v>
      </c>
      <c r="I210" s="6">
        <v>137.33000000000001</v>
      </c>
      <c r="J210" s="6">
        <v>951.03</v>
      </c>
      <c r="K210" s="6">
        <f t="shared" si="6"/>
        <v>85.592699999999994</v>
      </c>
      <c r="L210" s="6">
        <f t="shared" si="7"/>
        <v>1036.6226999999999</v>
      </c>
    </row>
    <row r="211" spans="1:12" ht="20.100000000000001" customHeight="1" x14ac:dyDescent="0.25">
      <c r="A211" s="12" t="s">
        <v>167</v>
      </c>
      <c r="B211" s="13"/>
      <c r="C211" s="5">
        <v>7577.6210000000001</v>
      </c>
      <c r="D211" s="5">
        <v>4009.9340000000002</v>
      </c>
      <c r="E211" s="5">
        <v>3567.6260000000002</v>
      </c>
      <c r="F211" s="7">
        <v>42</v>
      </c>
      <c r="G211" s="7">
        <v>47</v>
      </c>
      <c r="H211" s="6">
        <v>432.6</v>
      </c>
      <c r="I211" s="6">
        <v>208.21</v>
      </c>
      <c r="J211" s="6">
        <v>640.80999999999995</v>
      </c>
      <c r="K211" s="6">
        <f t="shared" si="6"/>
        <v>57.672899999999991</v>
      </c>
      <c r="L211" s="6">
        <f t="shared" si="7"/>
        <v>698.48289999999997</v>
      </c>
    </row>
    <row r="212" spans="1:12" ht="20.100000000000001" customHeight="1" x14ac:dyDescent="0.25">
      <c r="A212" s="12">
        <v>262</v>
      </c>
      <c r="B212" s="13"/>
      <c r="C212" s="5">
        <v>1798.944</v>
      </c>
      <c r="D212" s="5">
        <v>1263.31</v>
      </c>
      <c r="E212" s="5">
        <v>535.57500000000005</v>
      </c>
      <c r="F212" s="7">
        <v>17</v>
      </c>
      <c r="G212" s="7">
        <v>8</v>
      </c>
      <c r="H212" s="6">
        <v>175.1</v>
      </c>
      <c r="I212" s="6">
        <v>35.44</v>
      </c>
      <c r="J212" s="6">
        <v>210.54</v>
      </c>
      <c r="K212" s="6">
        <f t="shared" si="6"/>
        <v>18.948599999999999</v>
      </c>
      <c r="L212" s="6">
        <f t="shared" si="7"/>
        <v>229.48859999999999</v>
      </c>
    </row>
    <row r="213" spans="1:12" ht="20.100000000000001" customHeight="1" x14ac:dyDescent="0.25">
      <c r="A213" s="12">
        <v>263</v>
      </c>
      <c r="B213" s="13"/>
      <c r="C213" s="5">
        <v>5238.6329999999998</v>
      </c>
      <c r="D213" s="5">
        <v>3785.1330000000003</v>
      </c>
      <c r="E213" s="5">
        <v>1453.5</v>
      </c>
      <c r="F213" s="7">
        <v>121</v>
      </c>
      <c r="G213" s="7">
        <v>56</v>
      </c>
      <c r="H213" s="6">
        <v>1246.3</v>
      </c>
      <c r="I213" s="6">
        <v>248.08</v>
      </c>
      <c r="J213" s="6">
        <v>1494.38</v>
      </c>
      <c r="K213" s="6">
        <f t="shared" si="6"/>
        <v>134.49420000000001</v>
      </c>
      <c r="L213" s="6">
        <f t="shared" si="7"/>
        <v>1628.8742000000002</v>
      </c>
    </row>
    <row r="214" spans="1:12" ht="20.100000000000001" customHeight="1" x14ac:dyDescent="0.25">
      <c r="A214" s="12">
        <v>264</v>
      </c>
      <c r="B214" s="13"/>
      <c r="C214" s="5">
        <v>8240.6589999999997</v>
      </c>
      <c r="D214" s="5">
        <v>6705.0420000000004</v>
      </c>
      <c r="E214" s="5">
        <v>1535.5230000000001</v>
      </c>
      <c r="F214" s="7">
        <v>43</v>
      </c>
      <c r="G214" s="7">
        <v>20</v>
      </c>
      <c r="H214" s="6">
        <v>442.9</v>
      </c>
      <c r="I214" s="6">
        <v>88.6</v>
      </c>
      <c r="J214" s="6">
        <v>531.5</v>
      </c>
      <c r="K214" s="6">
        <f t="shared" si="6"/>
        <v>47.835000000000001</v>
      </c>
      <c r="L214" s="6">
        <f t="shared" si="7"/>
        <v>579.33500000000004</v>
      </c>
    </row>
    <row r="215" spans="1:12" ht="20.100000000000001" customHeight="1" x14ac:dyDescent="0.25">
      <c r="A215" s="16">
        <v>265</v>
      </c>
      <c r="B215" s="13"/>
      <c r="C215" s="5">
        <v>2507.7550000000001</v>
      </c>
      <c r="D215" s="5">
        <v>1804.675</v>
      </c>
      <c r="E215" s="5">
        <v>703.02499999999998</v>
      </c>
      <c r="F215" s="7">
        <v>114</v>
      </c>
      <c r="G215" s="7">
        <v>31</v>
      </c>
      <c r="H215" s="6">
        <v>1174.2</v>
      </c>
      <c r="I215" s="6">
        <v>137.33000000000001</v>
      </c>
      <c r="J215" s="6">
        <v>1311.53</v>
      </c>
      <c r="K215" s="6">
        <f t="shared" si="6"/>
        <v>118.03769999999999</v>
      </c>
      <c r="L215" s="6">
        <f t="shared" si="7"/>
        <v>1429.5677000000001</v>
      </c>
    </row>
    <row r="216" spans="1:12" ht="20.100000000000001" customHeight="1" x14ac:dyDescent="0.25">
      <c r="A216" s="12" t="s">
        <v>171</v>
      </c>
      <c r="B216" s="13"/>
      <c r="C216" s="5">
        <v>813.86400000000003</v>
      </c>
      <c r="D216" s="5">
        <v>572.14300000000003</v>
      </c>
      <c r="E216" s="5">
        <v>241.721</v>
      </c>
      <c r="F216" s="7">
        <v>15</v>
      </c>
      <c r="G216" s="7">
        <v>0</v>
      </c>
      <c r="H216" s="6">
        <v>154.5</v>
      </c>
      <c r="I216" s="6">
        <v>0</v>
      </c>
      <c r="J216" s="6">
        <v>154.5</v>
      </c>
      <c r="K216" s="6">
        <f t="shared" si="6"/>
        <v>13.904999999999999</v>
      </c>
      <c r="L216" s="6">
        <f t="shared" si="7"/>
        <v>168.405</v>
      </c>
    </row>
    <row r="217" spans="1:12" ht="20.100000000000001" customHeight="1" x14ac:dyDescent="0.25">
      <c r="A217" s="12">
        <v>268</v>
      </c>
      <c r="B217" s="13"/>
      <c r="C217" s="5">
        <v>5071.0619999999999</v>
      </c>
      <c r="D217" s="5">
        <v>4063.0050000000001</v>
      </c>
      <c r="E217" s="5">
        <v>1008.047</v>
      </c>
      <c r="F217" s="7">
        <v>38</v>
      </c>
      <c r="G217" s="7">
        <v>7</v>
      </c>
      <c r="H217" s="6">
        <v>391.4</v>
      </c>
      <c r="I217" s="6">
        <v>31.01</v>
      </c>
      <c r="J217" s="6">
        <v>422.41</v>
      </c>
      <c r="K217" s="6">
        <f t="shared" si="6"/>
        <v>38.0169</v>
      </c>
      <c r="L217" s="6">
        <f t="shared" si="7"/>
        <v>460.42690000000005</v>
      </c>
    </row>
    <row r="218" spans="1:12" ht="20.100000000000001" customHeight="1" x14ac:dyDescent="0.25">
      <c r="A218" s="12" t="s">
        <v>172</v>
      </c>
      <c r="B218" s="13"/>
      <c r="C218" s="5">
        <v>3255.0439999999999</v>
      </c>
      <c r="D218" s="5">
        <v>2497.9279999999999</v>
      </c>
      <c r="E218" s="5">
        <v>757.11599999999999</v>
      </c>
      <c r="F218" s="7">
        <v>74</v>
      </c>
      <c r="G218" s="7">
        <v>22</v>
      </c>
      <c r="H218" s="6">
        <v>762.2</v>
      </c>
      <c r="I218" s="6">
        <v>97.46</v>
      </c>
      <c r="J218" s="6">
        <v>859.66</v>
      </c>
      <c r="K218" s="6">
        <f t="shared" si="6"/>
        <v>77.369399999999999</v>
      </c>
      <c r="L218" s="6">
        <f t="shared" si="7"/>
        <v>937.02940000000001</v>
      </c>
    </row>
    <row r="219" spans="1:12" ht="20.100000000000001" customHeight="1" x14ac:dyDescent="0.25">
      <c r="A219" s="12" t="s">
        <v>173</v>
      </c>
      <c r="B219" s="13"/>
      <c r="C219" s="5">
        <v>33737.247000000003</v>
      </c>
      <c r="D219" s="5">
        <v>23498.474000000002</v>
      </c>
      <c r="E219" s="5">
        <v>10238.772000000001</v>
      </c>
      <c r="F219" s="7">
        <v>240</v>
      </c>
      <c r="G219" s="7">
        <v>45</v>
      </c>
      <c r="H219" s="6">
        <v>2472</v>
      </c>
      <c r="I219" s="6">
        <v>199.35</v>
      </c>
      <c r="J219" s="6">
        <v>2671.35</v>
      </c>
      <c r="K219" s="6">
        <f t="shared" si="6"/>
        <v>240.42149999999998</v>
      </c>
      <c r="L219" s="6">
        <f t="shared" si="7"/>
        <v>2911.7714999999998</v>
      </c>
    </row>
    <row r="220" spans="1:12" ht="20.100000000000001" customHeight="1" x14ac:dyDescent="0.25">
      <c r="A220" s="12" t="s">
        <v>175</v>
      </c>
      <c r="B220" s="13"/>
      <c r="C220" s="5">
        <v>22042.222000000002</v>
      </c>
      <c r="D220" s="5">
        <v>14700.034</v>
      </c>
      <c r="E220" s="5">
        <v>7342.1880000000001</v>
      </c>
      <c r="F220" s="7">
        <v>355</v>
      </c>
      <c r="G220" s="7">
        <v>175</v>
      </c>
      <c r="H220" s="6">
        <v>3656.5</v>
      </c>
      <c r="I220" s="6">
        <v>775.25</v>
      </c>
      <c r="J220" s="6">
        <v>4431.75</v>
      </c>
      <c r="K220" s="6">
        <f t="shared" si="6"/>
        <v>398.85749999999996</v>
      </c>
      <c r="L220" s="6">
        <f t="shared" si="7"/>
        <v>4830.6075000000001</v>
      </c>
    </row>
    <row r="221" spans="1:12" ht="20.100000000000001" customHeight="1" x14ac:dyDescent="0.25">
      <c r="A221" s="12" t="s">
        <v>177</v>
      </c>
      <c r="B221" s="13"/>
      <c r="C221" s="5">
        <v>24623.203000000001</v>
      </c>
      <c r="D221" s="5">
        <v>16256.704</v>
      </c>
      <c r="E221" s="5">
        <v>8366.4629999999997</v>
      </c>
      <c r="F221" s="7">
        <v>117</v>
      </c>
      <c r="G221" s="7">
        <v>64</v>
      </c>
      <c r="H221" s="6">
        <v>1205.0999999999999</v>
      </c>
      <c r="I221" s="6">
        <v>283.52</v>
      </c>
      <c r="J221" s="6">
        <v>1488.62</v>
      </c>
      <c r="K221" s="6">
        <f t="shared" si="6"/>
        <v>133.97579999999999</v>
      </c>
      <c r="L221" s="6">
        <f t="shared" si="7"/>
        <v>1622.5957999999998</v>
      </c>
    </row>
    <row r="222" spans="1:12" ht="20.100000000000001" customHeight="1" x14ac:dyDescent="0.25">
      <c r="A222" s="12" t="s">
        <v>179</v>
      </c>
      <c r="B222" s="13"/>
      <c r="C222" s="5">
        <v>2906.694</v>
      </c>
      <c r="D222" s="5">
        <v>2224.5819999999999</v>
      </c>
      <c r="E222" s="5">
        <v>682.05700000000002</v>
      </c>
      <c r="F222" s="7">
        <v>109</v>
      </c>
      <c r="G222" s="7">
        <v>37</v>
      </c>
      <c r="H222" s="6">
        <v>1122.7</v>
      </c>
      <c r="I222" s="6">
        <v>163.91</v>
      </c>
      <c r="J222" s="6">
        <v>1286.6099999999999</v>
      </c>
      <c r="K222" s="6">
        <f t="shared" si="6"/>
        <v>115.79489999999998</v>
      </c>
      <c r="L222" s="6">
        <f t="shared" si="7"/>
        <v>1402.4049</v>
      </c>
    </row>
    <row r="223" spans="1:12" ht="20.100000000000001" customHeight="1" x14ac:dyDescent="0.25">
      <c r="A223" s="12">
        <v>277</v>
      </c>
      <c r="B223" s="13"/>
      <c r="C223" s="5">
        <v>10428.951999999999</v>
      </c>
      <c r="D223" s="5">
        <v>6403.6639999999998</v>
      </c>
      <c r="E223" s="5">
        <v>4025.288</v>
      </c>
      <c r="F223" s="7">
        <v>95</v>
      </c>
      <c r="G223" s="7">
        <v>60</v>
      </c>
      <c r="H223" s="6">
        <v>978.5</v>
      </c>
      <c r="I223" s="6">
        <v>265.8</v>
      </c>
      <c r="J223" s="6">
        <v>1244.3</v>
      </c>
      <c r="K223" s="6">
        <f t="shared" si="6"/>
        <v>111.98699999999999</v>
      </c>
      <c r="L223" s="6">
        <f t="shared" si="7"/>
        <v>1356.287</v>
      </c>
    </row>
    <row r="224" spans="1:12" ht="20.100000000000001" customHeight="1" x14ac:dyDescent="0.25">
      <c r="A224" s="12" t="s">
        <v>180</v>
      </c>
      <c r="B224" s="13"/>
      <c r="C224" s="5">
        <v>28234.761999999999</v>
      </c>
      <c r="D224" s="5">
        <v>21581.434000000001</v>
      </c>
      <c r="E224" s="5">
        <v>6653.3280000000004</v>
      </c>
      <c r="F224" s="7">
        <v>334</v>
      </c>
      <c r="G224" s="7">
        <v>46</v>
      </c>
      <c r="H224" s="6">
        <v>3440.2</v>
      </c>
      <c r="I224" s="6">
        <v>203.78</v>
      </c>
      <c r="J224" s="6">
        <v>3643.98</v>
      </c>
      <c r="K224" s="6">
        <f t="shared" si="6"/>
        <v>327.95819999999998</v>
      </c>
      <c r="L224" s="6">
        <f t="shared" si="7"/>
        <v>3971.9382000000001</v>
      </c>
    </row>
    <row r="225" spans="1:12" ht="20.100000000000001" customHeight="1" x14ac:dyDescent="0.25">
      <c r="A225" s="12">
        <v>280</v>
      </c>
      <c r="B225" s="13"/>
      <c r="C225" s="5">
        <v>10983.079</v>
      </c>
      <c r="D225" s="5">
        <v>8475.2939999999999</v>
      </c>
      <c r="E225" s="5">
        <v>2507.7840000000001</v>
      </c>
      <c r="F225" s="7">
        <v>160</v>
      </c>
      <c r="G225" s="7">
        <v>31</v>
      </c>
      <c r="H225" s="6">
        <v>1648</v>
      </c>
      <c r="I225" s="6">
        <v>137.33000000000001</v>
      </c>
      <c r="J225" s="6">
        <v>1785.33</v>
      </c>
      <c r="K225" s="6">
        <f t="shared" si="6"/>
        <v>160.6797</v>
      </c>
      <c r="L225" s="6">
        <f t="shared" si="7"/>
        <v>1946.0096999999998</v>
      </c>
    </row>
    <row r="226" spans="1:12" ht="20.100000000000001" customHeight="1" x14ac:dyDescent="0.25">
      <c r="A226" s="12" t="s">
        <v>181</v>
      </c>
      <c r="B226" s="13"/>
      <c r="C226" s="5">
        <v>7586.902</v>
      </c>
      <c r="D226" s="5">
        <v>5214.9130000000005</v>
      </c>
      <c r="E226" s="5">
        <v>2371.9279999999999</v>
      </c>
      <c r="F226" s="7">
        <v>169</v>
      </c>
      <c r="G226" s="7">
        <v>113</v>
      </c>
      <c r="H226" s="6">
        <v>1740.7</v>
      </c>
      <c r="I226" s="6">
        <v>500.59</v>
      </c>
      <c r="J226" s="6">
        <v>2241.29</v>
      </c>
      <c r="K226" s="6">
        <f t="shared" si="6"/>
        <v>201.71609999999998</v>
      </c>
      <c r="L226" s="6">
        <f t="shared" si="7"/>
        <v>2443.0061000000001</v>
      </c>
    </row>
    <row r="227" spans="1:12" ht="20.100000000000001" customHeight="1" x14ac:dyDescent="0.25">
      <c r="A227" s="12" t="s">
        <v>182</v>
      </c>
      <c r="B227" s="13"/>
      <c r="C227" s="5">
        <v>7893.0879999999997</v>
      </c>
      <c r="D227" s="5">
        <v>5401.942</v>
      </c>
      <c r="E227" s="5">
        <v>2491.1460000000002</v>
      </c>
      <c r="F227" s="7">
        <v>45</v>
      </c>
      <c r="G227" s="7">
        <v>20</v>
      </c>
      <c r="H227" s="6"/>
      <c r="I227" s="6"/>
      <c r="J227" s="6"/>
      <c r="K227" s="6">
        <v>49.689</v>
      </c>
    </row>
    <row r="228" spans="1:12" ht="20.100000000000001" customHeight="1" x14ac:dyDescent="0.25">
      <c r="A228" s="12">
        <v>284</v>
      </c>
      <c r="B228" s="13"/>
      <c r="C228" s="5">
        <v>31.371000000000002</v>
      </c>
      <c r="D228" s="5">
        <v>27.001000000000001</v>
      </c>
      <c r="E228" s="5">
        <v>4.37</v>
      </c>
      <c r="F228" s="7">
        <v>0</v>
      </c>
      <c r="G228" s="7">
        <v>0</v>
      </c>
      <c r="H228" s="6">
        <v>0</v>
      </c>
      <c r="I228" s="6">
        <v>0</v>
      </c>
      <c r="J228" s="6">
        <v>0</v>
      </c>
      <c r="K228" s="6">
        <f t="shared" si="6"/>
        <v>0</v>
      </c>
      <c r="L228" s="6">
        <f t="shared" si="7"/>
        <v>0</v>
      </c>
    </row>
    <row r="229" spans="1:12" ht="20.100000000000001" customHeight="1" x14ac:dyDescent="0.25">
      <c r="A229" s="12">
        <v>286</v>
      </c>
      <c r="B229" s="13"/>
      <c r="C229" s="5">
        <v>12262.556</v>
      </c>
      <c r="D229" s="5">
        <v>9995.7780000000002</v>
      </c>
      <c r="E229" s="5">
        <v>2266.7159999999999</v>
      </c>
      <c r="F229" s="7">
        <v>182</v>
      </c>
      <c r="G229" s="7">
        <v>43</v>
      </c>
      <c r="H229" s="6">
        <v>1874.6</v>
      </c>
      <c r="I229" s="6">
        <v>190.49</v>
      </c>
      <c r="J229" s="6">
        <v>2065.09</v>
      </c>
      <c r="K229" s="6">
        <f t="shared" si="6"/>
        <v>185.85810000000001</v>
      </c>
      <c r="L229" s="6">
        <f t="shared" si="7"/>
        <v>2250.9481000000001</v>
      </c>
    </row>
    <row r="230" spans="1:12" ht="20.100000000000001" customHeight="1" x14ac:dyDescent="0.25">
      <c r="A230" s="12" t="s">
        <v>184</v>
      </c>
      <c r="B230" s="13"/>
      <c r="C230" s="5">
        <v>5825.0439999999999</v>
      </c>
      <c r="D230" s="5">
        <v>4420.8389999999999</v>
      </c>
      <c r="E230" s="5">
        <v>1404.2049999999999</v>
      </c>
      <c r="F230" s="7">
        <v>168</v>
      </c>
      <c r="G230" s="7">
        <v>31</v>
      </c>
      <c r="H230" s="6">
        <v>1730.4</v>
      </c>
      <c r="I230" s="6">
        <v>137.33000000000001</v>
      </c>
      <c r="J230" s="6">
        <v>1867.73</v>
      </c>
      <c r="K230" s="6">
        <f t="shared" si="6"/>
        <v>168.09569999999999</v>
      </c>
      <c r="L230" s="6">
        <f t="shared" si="7"/>
        <v>2035.8257000000001</v>
      </c>
    </row>
    <row r="231" spans="1:12" ht="20.100000000000001" customHeight="1" x14ac:dyDescent="0.25">
      <c r="A231" s="12" t="s">
        <v>185</v>
      </c>
      <c r="B231" s="13"/>
      <c r="C231" s="5">
        <v>5589.1140000000005</v>
      </c>
      <c r="D231" s="5">
        <v>3792.79</v>
      </c>
      <c r="E231" s="5">
        <v>1796.2730000000001</v>
      </c>
      <c r="F231" s="7">
        <v>98</v>
      </c>
      <c r="G231" s="7">
        <v>37</v>
      </c>
      <c r="H231" s="6">
        <v>1009.4</v>
      </c>
      <c r="I231" s="6">
        <v>163.91</v>
      </c>
      <c r="J231" s="6">
        <v>1173.31</v>
      </c>
      <c r="K231" s="6">
        <f t="shared" si="6"/>
        <v>105.5979</v>
      </c>
      <c r="L231" s="6">
        <f t="shared" si="7"/>
        <v>1278.9078999999999</v>
      </c>
    </row>
    <row r="232" spans="1:12" ht="20.100000000000001" customHeight="1" x14ac:dyDescent="0.25">
      <c r="A232" s="12" t="s">
        <v>186</v>
      </c>
      <c r="B232" s="13"/>
      <c r="C232" s="5">
        <v>36.602000000000004</v>
      </c>
      <c r="D232" s="5">
        <v>29.692</v>
      </c>
      <c r="E232" s="5">
        <v>6.8580000000000005</v>
      </c>
      <c r="F232" s="7">
        <v>0</v>
      </c>
      <c r="G232" s="7">
        <v>0</v>
      </c>
      <c r="H232" s="6">
        <v>0</v>
      </c>
      <c r="I232" s="6">
        <v>0</v>
      </c>
      <c r="J232" s="6">
        <v>0</v>
      </c>
      <c r="K232" s="6">
        <f t="shared" si="6"/>
        <v>0</v>
      </c>
      <c r="L232" s="6">
        <f t="shared" si="7"/>
        <v>0</v>
      </c>
    </row>
    <row r="233" spans="1:12" ht="20.100000000000001" customHeight="1" x14ac:dyDescent="0.25">
      <c r="A233" s="12">
        <v>292</v>
      </c>
      <c r="B233" s="13"/>
      <c r="C233" s="5">
        <v>9338.2839999999997</v>
      </c>
      <c r="D233" s="5">
        <v>6164.8779999999997</v>
      </c>
      <c r="E233" s="5">
        <v>3173.4050000000002</v>
      </c>
      <c r="F233" s="7">
        <v>120</v>
      </c>
      <c r="G233" s="7">
        <v>103</v>
      </c>
      <c r="H233" s="6">
        <v>1236</v>
      </c>
      <c r="I233" s="6">
        <v>456.29</v>
      </c>
      <c r="J233" s="6">
        <v>1692.29</v>
      </c>
      <c r="K233" s="6">
        <f t="shared" si="6"/>
        <v>152.30609999999999</v>
      </c>
      <c r="L233" s="6">
        <f t="shared" si="7"/>
        <v>1844.5961</v>
      </c>
    </row>
    <row r="234" spans="1:12" ht="20.100000000000001" customHeight="1" x14ac:dyDescent="0.25">
      <c r="A234" s="12">
        <v>294</v>
      </c>
      <c r="B234" s="13"/>
      <c r="C234" s="5">
        <v>10769.873</v>
      </c>
      <c r="D234" s="5">
        <v>8675.2520000000004</v>
      </c>
      <c r="E234" s="5">
        <v>2094.6210000000001</v>
      </c>
      <c r="F234" s="7">
        <v>186</v>
      </c>
      <c r="G234" s="7">
        <v>28</v>
      </c>
      <c r="H234" s="6">
        <v>1915.8</v>
      </c>
      <c r="I234" s="6">
        <v>124.04</v>
      </c>
      <c r="J234" s="6">
        <v>2039.84</v>
      </c>
      <c r="K234" s="6">
        <f t="shared" si="6"/>
        <v>183.5856</v>
      </c>
      <c r="L234" s="6">
        <f t="shared" si="7"/>
        <v>2223.4256</v>
      </c>
    </row>
    <row r="235" spans="1:12" ht="20.100000000000001" customHeight="1" x14ac:dyDescent="0.25">
      <c r="A235" s="12">
        <v>295</v>
      </c>
      <c r="B235" s="13"/>
      <c r="C235" s="5">
        <v>4157.683</v>
      </c>
      <c r="D235" s="5">
        <v>2638.9960000000001</v>
      </c>
      <c r="E235" s="5">
        <v>1518.6369999999999</v>
      </c>
      <c r="F235" s="7">
        <v>34</v>
      </c>
      <c r="G235" s="7">
        <v>10</v>
      </c>
      <c r="H235" s="6">
        <v>350.2</v>
      </c>
      <c r="I235" s="6">
        <v>44.3</v>
      </c>
      <c r="J235" s="6">
        <v>394.5</v>
      </c>
      <c r="K235" s="6">
        <f t="shared" si="6"/>
        <v>35.504999999999995</v>
      </c>
      <c r="L235" s="6">
        <f t="shared" si="7"/>
        <v>430.005</v>
      </c>
    </row>
    <row r="236" spans="1:12" ht="20.100000000000001" customHeight="1" x14ac:dyDescent="0.25">
      <c r="A236" s="12">
        <v>296</v>
      </c>
      <c r="B236" s="13"/>
      <c r="C236" s="5">
        <v>100.983</v>
      </c>
      <c r="D236" s="5">
        <v>68.567999999999998</v>
      </c>
      <c r="E236" s="5">
        <v>30.884</v>
      </c>
      <c r="F236" s="7">
        <v>3</v>
      </c>
      <c r="G236" s="7">
        <v>0</v>
      </c>
      <c r="H236" s="6">
        <v>30.9</v>
      </c>
      <c r="I236" s="6">
        <v>0</v>
      </c>
      <c r="J236" s="6">
        <v>30.9</v>
      </c>
      <c r="K236" s="6">
        <f t="shared" si="6"/>
        <v>2.7809999999999997</v>
      </c>
      <c r="L236" s="6">
        <f t="shared" si="7"/>
        <v>33.680999999999997</v>
      </c>
    </row>
    <row r="237" spans="1:12" ht="20.100000000000001" customHeight="1" x14ac:dyDescent="0.25">
      <c r="A237" s="12" t="s">
        <v>190</v>
      </c>
      <c r="B237" s="13"/>
      <c r="C237" s="5">
        <v>41994.152999999998</v>
      </c>
      <c r="D237" s="5">
        <v>29288.826000000001</v>
      </c>
      <c r="E237" s="5">
        <v>12705.212</v>
      </c>
      <c r="F237" s="7">
        <v>186</v>
      </c>
      <c r="G237" s="7">
        <v>38</v>
      </c>
      <c r="H237" s="6">
        <v>1915.8</v>
      </c>
      <c r="I237" s="6">
        <v>168.34</v>
      </c>
      <c r="J237" s="6">
        <v>2084.14</v>
      </c>
      <c r="K237" s="6">
        <f t="shared" si="6"/>
        <v>187.57259999999999</v>
      </c>
      <c r="L237" s="6">
        <f t="shared" si="7"/>
        <v>2271.7125999999998</v>
      </c>
    </row>
    <row r="238" spans="1:12" ht="20.100000000000001" customHeight="1" x14ac:dyDescent="0.25">
      <c r="A238" s="12" t="s">
        <v>192</v>
      </c>
      <c r="B238" s="13"/>
      <c r="C238" s="5">
        <v>1432.9750000000001</v>
      </c>
      <c r="D238" s="5">
        <v>889.90200000000004</v>
      </c>
      <c r="E238" s="5">
        <v>543.02099999999996</v>
      </c>
      <c r="F238" s="7">
        <v>57</v>
      </c>
      <c r="G238" s="7">
        <v>27</v>
      </c>
      <c r="H238" s="6">
        <v>587.1</v>
      </c>
      <c r="I238" s="6">
        <v>119.61</v>
      </c>
      <c r="J238" s="6">
        <v>706.71</v>
      </c>
      <c r="K238" s="6">
        <f t="shared" si="6"/>
        <v>63.603900000000003</v>
      </c>
      <c r="L238" s="6">
        <f t="shared" si="7"/>
        <v>770.31389999999999</v>
      </c>
    </row>
    <row r="239" spans="1:12" ht="20.100000000000001" customHeight="1" x14ac:dyDescent="0.25">
      <c r="A239" s="12">
        <v>302</v>
      </c>
      <c r="B239" s="13"/>
      <c r="C239" s="5">
        <v>7282.6310000000003</v>
      </c>
      <c r="D239" s="5">
        <v>6267.9930000000004</v>
      </c>
      <c r="E239" s="5">
        <v>1014.578</v>
      </c>
      <c r="F239" s="7">
        <v>158</v>
      </c>
      <c r="G239" s="7">
        <v>32</v>
      </c>
      <c r="H239" s="6">
        <v>1627.4</v>
      </c>
      <c r="I239" s="6">
        <v>141.76</v>
      </c>
      <c r="J239" s="6">
        <v>1769.16</v>
      </c>
      <c r="K239" s="6">
        <f t="shared" si="6"/>
        <v>159.2244</v>
      </c>
      <c r="L239" s="6">
        <f t="shared" si="7"/>
        <v>1928.3844000000001</v>
      </c>
    </row>
    <row r="240" spans="1:12" ht="20.100000000000001" customHeight="1" x14ac:dyDescent="0.25">
      <c r="A240" s="12">
        <v>303</v>
      </c>
      <c r="B240" s="13"/>
      <c r="C240" s="5">
        <v>8198.473</v>
      </c>
      <c r="D240" s="5">
        <v>6037.52</v>
      </c>
      <c r="E240" s="5">
        <v>2160.9360000000001</v>
      </c>
      <c r="F240" s="7">
        <v>101</v>
      </c>
      <c r="G240" s="7">
        <v>56</v>
      </c>
      <c r="H240" s="6">
        <v>1040.3</v>
      </c>
      <c r="I240" s="6">
        <v>248.08</v>
      </c>
      <c r="J240" s="6">
        <v>1288.3800000000001</v>
      </c>
      <c r="K240" s="6">
        <f t="shared" si="6"/>
        <v>115.9542</v>
      </c>
      <c r="L240" s="6">
        <f t="shared" si="7"/>
        <v>1404.3342</v>
      </c>
    </row>
    <row r="241" spans="1:12" ht="20.100000000000001" customHeight="1" x14ac:dyDescent="0.25">
      <c r="A241" s="12" t="s">
        <v>194</v>
      </c>
      <c r="B241" s="13"/>
      <c r="F241" s="7"/>
      <c r="G241" s="7"/>
      <c r="H241" s="6"/>
      <c r="I241" s="6"/>
      <c r="J241" s="6"/>
      <c r="K241" s="6">
        <f t="shared" si="6"/>
        <v>0</v>
      </c>
      <c r="L241" s="6">
        <f t="shared" si="7"/>
        <v>0</v>
      </c>
    </row>
    <row r="242" spans="1:12" ht="20.100000000000001" customHeight="1" x14ac:dyDescent="0.25">
      <c r="A242" s="12" t="s">
        <v>195</v>
      </c>
      <c r="B242" s="13"/>
      <c r="C242" s="5">
        <v>10734.884</v>
      </c>
      <c r="D242" s="5">
        <v>7612.3289999999997</v>
      </c>
      <c r="E242" s="5">
        <v>3122.502</v>
      </c>
      <c r="F242" s="7">
        <v>98</v>
      </c>
      <c r="G242" s="7">
        <v>22</v>
      </c>
      <c r="H242" s="6">
        <v>1009.4</v>
      </c>
      <c r="I242" s="6">
        <v>97.46</v>
      </c>
      <c r="J242" s="6">
        <v>1106.8599999999999</v>
      </c>
      <c r="K242" s="6">
        <f t="shared" si="6"/>
        <v>99.617399999999989</v>
      </c>
      <c r="L242" s="6">
        <f t="shared" si="7"/>
        <v>1206.4774</v>
      </c>
    </row>
    <row r="243" spans="1:12" ht="20.100000000000001" customHeight="1" x14ac:dyDescent="0.25">
      <c r="A243" s="12">
        <v>307</v>
      </c>
      <c r="B243" s="13"/>
      <c r="C243" s="5">
        <v>22889.762999999999</v>
      </c>
      <c r="D243" s="5">
        <v>13994.734</v>
      </c>
      <c r="E243" s="5">
        <v>8894.982</v>
      </c>
      <c r="F243" s="7">
        <v>61</v>
      </c>
      <c r="G243" s="7">
        <v>40</v>
      </c>
      <c r="H243" s="6">
        <v>628.29999999999995</v>
      </c>
      <c r="I243" s="6">
        <v>177.2</v>
      </c>
      <c r="J243" s="6">
        <v>805.5</v>
      </c>
      <c r="K243" s="6">
        <f t="shared" si="6"/>
        <v>72.49499999999999</v>
      </c>
      <c r="L243" s="6">
        <f t="shared" si="7"/>
        <v>877.995</v>
      </c>
    </row>
    <row r="244" spans="1:12" ht="20.100000000000001" customHeight="1" x14ac:dyDescent="0.25">
      <c r="A244" s="12" t="s">
        <v>197</v>
      </c>
      <c r="B244" s="13"/>
      <c r="C244" s="5">
        <v>16505.553</v>
      </c>
      <c r="D244" s="5">
        <v>12887.906000000001</v>
      </c>
      <c r="E244" s="5">
        <v>3617.64</v>
      </c>
      <c r="F244" s="7">
        <v>309</v>
      </c>
      <c r="G244" s="7">
        <v>98</v>
      </c>
      <c r="H244" s="6">
        <v>3182.7</v>
      </c>
      <c r="I244" s="6">
        <v>434.14</v>
      </c>
      <c r="J244" s="6">
        <v>3616.84</v>
      </c>
      <c r="K244" s="6">
        <f t="shared" si="6"/>
        <v>325.51560000000001</v>
      </c>
      <c r="L244" s="6">
        <f t="shared" si="7"/>
        <v>3942.3556000000003</v>
      </c>
    </row>
    <row r="245" spans="1:12" ht="20.100000000000001" customHeight="1" x14ac:dyDescent="0.25">
      <c r="A245" s="12" t="s">
        <v>198</v>
      </c>
      <c r="B245" s="13"/>
      <c r="C245" s="5">
        <v>172.887</v>
      </c>
      <c r="D245" s="5">
        <v>125.39400000000001</v>
      </c>
      <c r="E245" s="5">
        <v>47.436</v>
      </c>
      <c r="F245" s="7">
        <v>2</v>
      </c>
      <c r="G245" s="7">
        <v>4</v>
      </c>
      <c r="H245" s="6">
        <v>20.6</v>
      </c>
      <c r="I245" s="6">
        <v>17.72</v>
      </c>
      <c r="J245" s="6">
        <v>38.32</v>
      </c>
      <c r="K245" s="6">
        <f t="shared" si="6"/>
        <v>3.4487999999999999</v>
      </c>
      <c r="L245" s="6">
        <f t="shared" si="7"/>
        <v>41.768799999999999</v>
      </c>
    </row>
    <row r="246" spans="1:12" ht="20.100000000000001" customHeight="1" x14ac:dyDescent="0.25">
      <c r="A246" s="12">
        <v>311</v>
      </c>
      <c r="B246" s="13"/>
      <c r="C246" s="5">
        <v>102603.163</v>
      </c>
      <c r="D246" s="5">
        <v>68106.854999999996</v>
      </c>
      <c r="E246" s="5">
        <v>34496.218000000001</v>
      </c>
      <c r="F246" s="7">
        <v>73</v>
      </c>
      <c r="G246" s="7">
        <v>34</v>
      </c>
      <c r="H246" s="6">
        <v>751.9</v>
      </c>
      <c r="I246" s="6">
        <v>150.62</v>
      </c>
      <c r="J246" s="6">
        <v>902.52</v>
      </c>
      <c r="K246" s="6">
        <f t="shared" si="6"/>
        <v>81.226799999999997</v>
      </c>
      <c r="L246" s="6">
        <f t="shared" si="7"/>
        <v>983.74680000000001</v>
      </c>
    </row>
    <row r="247" spans="1:12" ht="20.100000000000001" customHeight="1" x14ac:dyDescent="0.25">
      <c r="A247" s="16">
        <v>312</v>
      </c>
      <c r="B247" s="13"/>
      <c r="C247" s="5">
        <v>14275.014999999999</v>
      </c>
      <c r="D247" s="5">
        <v>10544.373</v>
      </c>
      <c r="E247" s="5">
        <v>3730.6420000000003</v>
      </c>
      <c r="F247" s="7">
        <v>61</v>
      </c>
      <c r="G247" s="7">
        <v>23</v>
      </c>
      <c r="H247" s="6">
        <v>628.29999999999995</v>
      </c>
      <c r="I247" s="6">
        <v>101.89</v>
      </c>
      <c r="J247" s="6">
        <v>730.19</v>
      </c>
      <c r="K247" s="6">
        <f t="shared" si="6"/>
        <v>65.717100000000002</v>
      </c>
      <c r="L247" s="6">
        <f t="shared" si="7"/>
        <v>795.90710000000001</v>
      </c>
    </row>
    <row r="248" spans="1:12" ht="20.100000000000001" customHeight="1" x14ac:dyDescent="0.25">
      <c r="A248" s="12">
        <v>314</v>
      </c>
      <c r="B248" s="13"/>
      <c r="C248" s="5">
        <v>14865.978000000001</v>
      </c>
      <c r="D248" s="5">
        <v>10374.39</v>
      </c>
      <c r="E248" s="5">
        <v>4491.5879999999997</v>
      </c>
      <c r="F248" s="7">
        <v>183</v>
      </c>
      <c r="G248" s="7">
        <v>108</v>
      </c>
      <c r="H248" s="6">
        <v>1884.9</v>
      </c>
      <c r="I248" s="6">
        <v>478.44</v>
      </c>
      <c r="J248" s="6">
        <v>2363.34</v>
      </c>
      <c r="K248" s="6">
        <f t="shared" si="6"/>
        <v>212.70060000000001</v>
      </c>
      <c r="L248" s="6">
        <f t="shared" si="7"/>
        <v>2576.0406000000003</v>
      </c>
    </row>
    <row r="249" spans="1:12" ht="20.100000000000001" customHeight="1" x14ac:dyDescent="0.25">
      <c r="A249" s="12">
        <v>315</v>
      </c>
      <c r="B249" s="13"/>
      <c r="C249" s="5">
        <v>149.37</v>
      </c>
      <c r="D249" s="5">
        <v>142.26599999999999</v>
      </c>
      <c r="E249" s="5">
        <v>7.0430000000000001</v>
      </c>
      <c r="F249" s="7">
        <v>0</v>
      </c>
      <c r="G249" s="7">
        <v>0</v>
      </c>
      <c r="H249" s="6">
        <v>0</v>
      </c>
      <c r="I249" s="6">
        <v>0</v>
      </c>
      <c r="J249" s="6">
        <v>0</v>
      </c>
      <c r="K249" s="6">
        <f t="shared" si="6"/>
        <v>0</v>
      </c>
      <c r="L249" s="6">
        <f t="shared" si="7"/>
        <v>0</v>
      </c>
    </row>
    <row r="250" spans="1:12" ht="20.100000000000001" customHeight="1" x14ac:dyDescent="0.25">
      <c r="A250" s="12">
        <v>316</v>
      </c>
      <c r="B250" s="13"/>
      <c r="C250" s="5">
        <v>15107.831</v>
      </c>
      <c r="D250" s="5">
        <v>8765.0130000000008</v>
      </c>
      <c r="E250" s="5">
        <v>6342.7380000000003</v>
      </c>
      <c r="F250" s="7">
        <v>68</v>
      </c>
      <c r="G250" s="7">
        <v>62</v>
      </c>
      <c r="H250" s="6">
        <v>700.4</v>
      </c>
      <c r="I250" s="6">
        <v>274.66000000000003</v>
      </c>
      <c r="J250" s="6">
        <v>975.06</v>
      </c>
      <c r="K250" s="6">
        <f t="shared" si="6"/>
        <v>87.755399999999995</v>
      </c>
      <c r="L250" s="6">
        <f t="shared" si="7"/>
        <v>1062.8154</v>
      </c>
    </row>
    <row r="251" spans="1:12" ht="20.100000000000001" customHeight="1" x14ac:dyDescent="0.25">
      <c r="A251" s="12">
        <v>317</v>
      </c>
      <c r="B251" s="13"/>
      <c r="C251" s="5">
        <v>10055.094999999999</v>
      </c>
      <c r="D251" s="5">
        <v>7698.7759999999998</v>
      </c>
      <c r="E251" s="5">
        <v>2356.3150000000001</v>
      </c>
      <c r="F251" s="7">
        <v>113</v>
      </c>
      <c r="G251" s="7">
        <v>36</v>
      </c>
      <c r="H251" s="6">
        <v>1163.9000000000001</v>
      </c>
      <c r="I251" s="6">
        <v>159.47999999999999</v>
      </c>
      <c r="J251" s="6">
        <v>1323.38</v>
      </c>
      <c r="K251" s="6">
        <f t="shared" si="6"/>
        <v>119.10420000000001</v>
      </c>
      <c r="L251" s="6">
        <f t="shared" si="7"/>
        <v>1442.4842000000001</v>
      </c>
    </row>
    <row r="252" spans="1:12" ht="20.100000000000001" customHeight="1" x14ac:dyDescent="0.25">
      <c r="A252" s="12" t="s">
        <v>203</v>
      </c>
      <c r="B252" s="13"/>
      <c r="C252" s="5">
        <v>5.0590000000000002</v>
      </c>
      <c r="D252" s="5">
        <v>4.6050000000000004</v>
      </c>
      <c r="E252" s="5">
        <v>0.45400000000000001</v>
      </c>
      <c r="F252" s="7"/>
      <c r="G252" s="7"/>
      <c r="H252" s="6"/>
      <c r="I252" s="6"/>
      <c r="J252" s="6"/>
      <c r="K252" s="6">
        <f t="shared" si="6"/>
        <v>0</v>
      </c>
      <c r="L252" s="6">
        <f t="shared" si="7"/>
        <v>0</v>
      </c>
    </row>
    <row r="253" spans="1:12" ht="20.100000000000001" customHeight="1" x14ac:dyDescent="0.25">
      <c r="A253" s="12" t="s">
        <v>205</v>
      </c>
      <c r="B253" s="13"/>
      <c r="C253" s="5">
        <v>1530.884</v>
      </c>
      <c r="D253" s="5">
        <v>1097.26</v>
      </c>
      <c r="E253" s="5">
        <v>433.572</v>
      </c>
      <c r="F253" s="7">
        <v>8</v>
      </c>
      <c r="G253" s="7">
        <v>0</v>
      </c>
      <c r="H253" s="6">
        <v>82.4</v>
      </c>
      <c r="I253" s="6">
        <v>0</v>
      </c>
      <c r="J253" s="6">
        <v>82.4</v>
      </c>
      <c r="K253" s="6">
        <f t="shared" si="6"/>
        <v>7.4160000000000004</v>
      </c>
      <c r="L253" s="6">
        <f t="shared" si="7"/>
        <v>89.816000000000003</v>
      </c>
    </row>
    <row r="254" spans="1:12" ht="20.100000000000001" customHeight="1" x14ac:dyDescent="0.25">
      <c r="A254" s="12">
        <v>321</v>
      </c>
      <c r="B254" s="13"/>
      <c r="C254" s="5">
        <v>2170.19</v>
      </c>
      <c r="D254" s="5">
        <v>1809.7049999999999</v>
      </c>
      <c r="E254" s="5">
        <v>360.48500000000001</v>
      </c>
      <c r="F254" s="7">
        <v>123</v>
      </c>
      <c r="G254" s="7">
        <v>27</v>
      </c>
      <c r="H254" s="6">
        <v>1266.9000000000001</v>
      </c>
      <c r="I254" s="6">
        <v>119.61</v>
      </c>
      <c r="J254" s="6">
        <v>1386.51</v>
      </c>
      <c r="K254" s="6">
        <f t="shared" si="6"/>
        <v>124.7859</v>
      </c>
      <c r="L254" s="6">
        <f t="shared" si="7"/>
        <v>1511.2959000000001</v>
      </c>
    </row>
    <row r="255" spans="1:12" ht="20.100000000000001" customHeight="1" x14ac:dyDescent="0.25">
      <c r="A255" s="12">
        <v>322</v>
      </c>
      <c r="B255" s="13"/>
      <c r="C255" s="5">
        <v>4250.0780000000004</v>
      </c>
      <c r="D255" s="5">
        <v>2799.6240000000003</v>
      </c>
      <c r="E255" s="5">
        <v>1450.4190000000001</v>
      </c>
      <c r="F255" s="7">
        <v>18</v>
      </c>
      <c r="G255" s="7">
        <v>5</v>
      </c>
      <c r="H255" s="6">
        <v>185.4</v>
      </c>
      <c r="I255" s="6">
        <v>22.15</v>
      </c>
      <c r="J255" s="6">
        <v>207.55</v>
      </c>
      <c r="K255" s="6">
        <f t="shared" si="6"/>
        <v>18.679500000000001</v>
      </c>
      <c r="L255" s="6">
        <f t="shared" si="7"/>
        <v>226.2295</v>
      </c>
    </row>
    <row r="256" spans="1:12" ht="20.100000000000001" customHeight="1" x14ac:dyDescent="0.25">
      <c r="A256" s="12">
        <v>323</v>
      </c>
      <c r="B256" s="13"/>
      <c r="C256" s="5">
        <v>57003.184999999998</v>
      </c>
      <c r="D256" s="5">
        <v>37896.027999999998</v>
      </c>
      <c r="E256" s="5">
        <v>19107.118000000002</v>
      </c>
      <c r="F256" s="7">
        <v>227</v>
      </c>
      <c r="G256" s="7">
        <v>133</v>
      </c>
      <c r="H256" s="6">
        <v>2338.1</v>
      </c>
      <c r="I256" s="6">
        <v>589.19000000000005</v>
      </c>
      <c r="J256" s="6">
        <v>2927.29</v>
      </c>
      <c r="K256" s="6">
        <f t="shared" si="6"/>
        <v>263.45609999999999</v>
      </c>
      <c r="L256" s="6">
        <f t="shared" si="7"/>
        <v>3190.7460999999998</v>
      </c>
    </row>
    <row r="257" spans="1:12" ht="20.100000000000001" customHeight="1" x14ac:dyDescent="0.25">
      <c r="A257" s="12">
        <v>324</v>
      </c>
      <c r="B257" s="13"/>
      <c r="C257" s="5">
        <v>7861.4340000000002</v>
      </c>
      <c r="D257" s="5">
        <v>6308.3739999999998</v>
      </c>
      <c r="E257" s="5">
        <v>1553.06</v>
      </c>
      <c r="F257" s="7">
        <v>127</v>
      </c>
      <c r="G257" s="7">
        <v>40</v>
      </c>
      <c r="H257" s="6">
        <v>1308.0999999999999</v>
      </c>
      <c r="I257" s="6">
        <v>177.2</v>
      </c>
      <c r="J257" s="6">
        <v>1485.3</v>
      </c>
      <c r="K257" s="6">
        <f t="shared" ref="K257:K320" si="8">J257*0.09</f>
        <v>133.67699999999999</v>
      </c>
      <c r="L257" s="6">
        <f t="shared" ref="L257:L320" si="9">J257+K257</f>
        <v>1618.9769999999999</v>
      </c>
    </row>
    <row r="258" spans="1:12" ht="20.100000000000001" customHeight="1" x14ac:dyDescent="0.25">
      <c r="A258" s="12">
        <v>325</v>
      </c>
      <c r="B258" s="13"/>
      <c r="C258" s="5">
        <v>8166.39</v>
      </c>
      <c r="D258" s="5">
        <v>6232.04</v>
      </c>
      <c r="E258" s="5">
        <v>1934.3500000000001</v>
      </c>
      <c r="F258" s="7">
        <v>89</v>
      </c>
      <c r="G258" s="7">
        <v>31</v>
      </c>
      <c r="H258" s="6">
        <v>916.7</v>
      </c>
      <c r="I258" s="6">
        <v>137.33000000000001</v>
      </c>
      <c r="J258" s="6">
        <v>1054.03</v>
      </c>
      <c r="K258" s="6">
        <f t="shared" si="8"/>
        <v>94.86269999999999</v>
      </c>
      <c r="L258" s="6">
        <f t="shared" si="9"/>
        <v>1148.8926999999999</v>
      </c>
    </row>
    <row r="259" spans="1:12" ht="20.100000000000001" customHeight="1" x14ac:dyDescent="0.25">
      <c r="A259" s="12">
        <v>326</v>
      </c>
      <c r="B259" s="13"/>
      <c r="C259" s="5">
        <v>6177.652</v>
      </c>
      <c r="D259" s="5">
        <v>4529.08</v>
      </c>
      <c r="E259" s="5">
        <v>1648.5140000000001</v>
      </c>
      <c r="F259" s="7">
        <v>28</v>
      </c>
      <c r="G259" s="7">
        <v>11</v>
      </c>
      <c r="H259" s="6">
        <v>288.39999999999998</v>
      </c>
      <c r="I259" s="6">
        <v>48.73</v>
      </c>
      <c r="J259" s="6">
        <v>337.13</v>
      </c>
      <c r="K259" s="6">
        <f t="shared" si="8"/>
        <v>30.341699999999999</v>
      </c>
      <c r="L259" s="6">
        <f t="shared" si="9"/>
        <v>367.4717</v>
      </c>
    </row>
    <row r="260" spans="1:12" ht="20.100000000000001" customHeight="1" x14ac:dyDescent="0.25">
      <c r="A260" s="12" t="s">
        <v>209</v>
      </c>
      <c r="B260" s="13"/>
      <c r="C260" s="5">
        <v>11856.407999999999</v>
      </c>
      <c r="D260" s="5">
        <v>7750.2390000000005</v>
      </c>
      <c r="E260" s="5">
        <v>4106.0940000000001</v>
      </c>
      <c r="F260" s="7">
        <v>47</v>
      </c>
      <c r="G260" s="7">
        <v>34</v>
      </c>
      <c r="H260" s="6">
        <v>484.1</v>
      </c>
      <c r="I260" s="6">
        <v>150.62</v>
      </c>
      <c r="J260" s="6">
        <v>634.72</v>
      </c>
      <c r="K260" s="6">
        <f t="shared" si="8"/>
        <v>57.1248</v>
      </c>
      <c r="L260" s="6">
        <f t="shared" si="9"/>
        <v>691.84480000000008</v>
      </c>
    </row>
    <row r="261" spans="1:12" ht="20.100000000000001" customHeight="1" x14ac:dyDescent="0.25">
      <c r="A261" s="12" t="s">
        <v>210</v>
      </c>
      <c r="B261" s="20"/>
      <c r="C261" s="5">
        <v>5683.8069999999998</v>
      </c>
      <c r="D261" s="5">
        <v>3912.4859999999999</v>
      </c>
      <c r="E261" s="5">
        <v>1771.32</v>
      </c>
      <c r="F261" s="7">
        <v>32</v>
      </c>
      <c r="G261" s="7">
        <v>27</v>
      </c>
      <c r="H261" s="6">
        <v>329.6</v>
      </c>
      <c r="I261" s="6">
        <v>119.61</v>
      </c>
      <c r="J261" s="6">
        <v>449.21</v>
      </c>
      <c r="K261" s="6">
        <f t="shared" si="8"/>
        <v>40.428899999999999</v>
      </c>
      <c r="L261" s="6">
        <f t="shared" si="9"/>
        <v>489.63889999999998</v>
      </c>
    </row>
    <row r="262" spans="1:12" ht="20.100000000000001" customHeight="1" x14ac:dyDescent="0.25">
      <c r="A262" s="12">
        <v>329</v>
      </c>
      <c r="B262" s="13"/>
      <c r="C262" s="5">
        <v>5040.0839999999998</v>
      </c>
      <c r="D262" s="5">
        <v>3572.9459999999999</v>
      </c>
      <c r="E262" s="5">
        <v>1467.1379999999999</v>
      </c>
      <c r="F262" s="7">
        <v>70</v>
      </c>
      <c r="G262" s="7">
        <v>21</v>
      </c>
      <c r="H262" s="6">
        <v>721</v>
      </c>
      <c r="I262" s="6">
        <v>93.03</v>
      </c>
      <c r="J262" s="6">
        <v>814.03</v>
      </c>
      <c r="K262" s="6">
        <f t="shared" si="8"/>
        <v>73.262699999999995</v>
      </c>
      <c r="L262" s="6">
        <f t="shared" si="9"/>
        <v>887.29269999999997</v>
      </c>
    </row>
    <row r="263" spans="1:12" ht="20.100000000000001" customHeight="1" x14ac:dyDescent="0.25">
      <c r="A263" s="12">
        <v>330</v>
      </c>
      <c r="B263" s="13"/>
      <c r="C263" s="5">
        <v>12365.606</v>
      </c>
      <c r="D263" s="5">
        <v>8725.9359999999997</v>
      </c>
      <c r="E263" s="5">
        <v>3639.67</v>
      </c>
      <c r="F263" s="7">
        <v>114</v>
      </c>
      <c r="G263" s="7">
        <v>33</v>
      </c>
      <c r="H263" s="6">
        <v>1174.2</v>
      </c>
      <c r="I263" s="6">
        <v>146.19</v>
      </c>
      <c r="J263" s="6">
        <v>1320.39</v>
      </c>
      <c r="K263" s="6">
        <f t="shared" si="8"/>
        <v>118.83510000000001</v>
      </c>
      <c r="L263" s="6">
        <f t="shared" si="9"/>
        <v>1439.2251000000001</v>
      </c>
    </row>
    <row r="264" spans="1:12" ht="20.100000000000001" customHeight="1" x14ac:dyDescent="0.25">
      <c r="A264" s="16">
        <v>331</v>
      </c>
      <c r="B264" s="13"/>
      <c r="C264" s="5">
        <v>13408.495000000001</v>
      </c>
      <c r="D264" s="5">
        <v>8952.4680000000008</v>
      </c>
      <c r="E264" s="5">
        <v>4455.9769999999999</v>
      </c>
      <c r="F264" s="7">
        <v>318</v>
      </c>
      <c r="G264" s="7">
        <v>109</v>
      </c>
      <c r="H264" s="6">
        <v>3275.4</v>
      </c>
      <c r="I264" s="6">
        <v>482.87</v>
      </c>
      <c r="J264" s="6">
        <v>3758.27</v>
      </c>
      <c r="K264" s="6">
        <f t="shared" si="8"/>
        <v>338.24430000000001</v>
      </c>
      <c r="L264" s="6">
        <f t="shared" si="9"/>
        <v>4096.5142999999998</v>
      </c>
    </row>
    <row r="265" spans="1:12" ht="20.100000000000001" customHeight="1" x14ac:dyDescent="0.25">
      <c r="A265" s="12">
        <v>332</v>
      </c>
      <c r="B265" s="13"/>
      <c r="C265" s="5">
        <v>7540.6410000000005</v>
      </c>
      <c r="D265" s="5">
        <v>4751.5420000000004</v>
      </c>
      <c r="E265" s="5">
        <v>2789.0439999999999</v>
      </c>
      <c r="F265" s="7">
        <v>127</v>
      </c>
      <c r="G265" s="7">
        <v>99</v>
      </c>
      <c r="H265" s="6">
        <v>1308.0999999999999</v>
      </c>
      <c r="I265" s="6">
        <v>438.57</v>
      </c>
      <c r="J265" s="6">
        <v>1746.67</v>
      </c>
      <c r="K265" s="6">
        <f t="shared" si="8"/>
        <v>157.2003</v>
      </c>
      <c r="L265" s="6">
        <f t="shared" si="9"/>
        <v>1903.8703</v>
      </c>
    </row>
    <row r="266" spans="1:12" ht="20.100000000000001" customHeight="1" x14ac:dyDescent="0.25">
      <c r="A266" s="12">
        <v>333</v>
      </c>
      <c r="B266" s="13"/>
      <c r="C266" s="5">
        <v>3822.8830000000003</v>
      </c>
      <c r="D266" s="5">
        <v>2990.5080000000003</v>
      </c>
      <c r="E266" s="5">
        <v>832.375</v>
      </c>
      <c r="F266" s="7">
        <v>95</v>
      </c>
      <c r="G266" s="7">
        <v>31</v>
      </c>
      <c r="H266" s="6">
        <v>978.5</v>
      </c>
      <c r="I266" s="6">
        <v>137.33000000000001</v>
      </c>
      <c r="J266" s="6">
        <v>1115.83</v>
      </c>
      <c r="K266" s="6">
        <f t="shared" si="8"/>
        <v>100.42469999999999</v>
      </c>
      <c r="L266" s="6">
        <f t="shared" si="9"/>
        <v>1216.2547</v>
      </c>
    </row>
    <row r="267" spans="1:12" ht="20.100000000000001" customHeight="1" x14ac:dyDescent="0.25">
      <c r="A267" s="12">
        <v>334</v>
      </c>
      <c r="B267" s="13"/>
      <c r="C267" s="5">
        <v>11271.228000000001</v>
      </c>
      <c r="D267" s="5">
        <v>7962.9310000000005</v>
      </c>
      <c r="E267" s="5">
        <v>3308.2359999999999</v>
      </c>
      <c r="F267" s="7">
        <v>82</v>
      </c>
      <c r="G267" s="7">
        <v>28</v>
      </c>
      <c r="H267" s="6">
        <v>844.6</v>
      </c>
      <c r="I267" s="6">
        <v>124.04</v>
      </c>
      <c r="J267" s="6">
        <v>968.64</v>
      </c>
      <c r="K267" s="6">
        <f t="shared" si="8"/>
        <v>87.177599999999998</v>
      </c>
      <c r="L267" s="6">
        <f t="shared" si="9"/>
        <v>1055.8176000000001</v>
      </c>
    </row>
    <row r="268" spans="1:12" ht="20.100000000000001" customHeight="1" x14ac:dyDescent="0.25">
      <c r="A268" s="16" t="s">
        <v>214</v>
      </c>
      <c r="B268" s="13"/>
      <c r="C268" s="5">
        <v>218.101</v>
      </c>
      <c r="D268" s="5">
        <v>143.74199999999999</v>
      </c>
      <c r="E268" s="5">
        <v>74.358999999999995</v>
      </c>
      <c r="F268" s="7">
        <v>119</v>
      </c>
      <c r="G268" s="7">
        <v>60</v>
      </c>
      <c r="H268" s="6">
        <v>1225.7</v>
      </c>
      <c r="I268" s="6">
        <v>265.8</v>
      </c>
      <c r="J268" s="6">
        <v>1491.5</v>
      </c>
      <c r="K268" s="6">
        <f t="shared" si="8"/>
        <v>134.23499999999999</v>
      </c>
      <c r="L268" s="6">
        <f t="shared" si="9"/>
        <v>1625.7349999999999</v>
      </c>
    </row>
    <row r="269" spans="1:12" ht="20.100000000000001" customHeight="1" x14ac:dyDescent="0.25">
      <c r="A269" s="12">
        <v>336</v>
      </c>
      <c r="B269" s="13"/>
      <c r="C269" s="5">
        <v>3362.77</v>
      </c>
      <c r="D269" s="5">
        <v>1903.64</v>
      </c>
      <c r="E269" s="5">
        <v>1459.13</v>
      </c>
      <c r="F269" s="7">
        <v>20</v>
      </c>
      <c r="G269" s="7">
        <v>14</v>
      </c>
      <c r="H269" s="6">
        <v>206</v>
      </c>
      <c r="I269" s="6">
        <v>62.02</v>
      </c>
      <c r="J269" s="6">
        <v>268.02</v>
      </c>
      <c r="K269" s="6">
        <f t="shared" si="8"/>
        <v>24.121799999999997</v>
      </c>
      <c r="L269" s="6">
        <f t="shared" si="9"/>
        <v>292.14179999999999</v>
      </c>
    </row>
    <row r="270" spans="1:12" ht="20.100000000000001" customHeight="1" x14ac:dyDescent="0.25">
      <c r="A270" s="16">
        <v>338</v>
      </c>
      <c r="B270" s="13"/>
      <c r="C270" s="5">
        <v>577.029</v>
      </c>
      <c r="D270" s="5">
        <v>451.42400000000004</v>
      </c>
      <c r="E270" s="5">
        <v>125.553</v>
      </c>
      <c r="F270" s="7">
        <v>42</v>
      </c>
      <c r="G270" s="7">
        <v>9</v>
      </c>
      <c r="H270" s="6">
        <v>432.6</v>
      </c>
      <c r="I270" s="6">
        <v>39.869999999999997</v>
      </c>
      <c r="J270" s="6">
        <v>472.47</v>
      </c>
      <c r="K270" s="6">
        <f t="shared" si="8"/>
        <v>42.522300000000001</v>
      </c>
      <c r="L270" s="6">
        <f t="shared" si="9"/>
        <v>514.9923</v>
      </c>
    </row>
    <row r="271" spans="1:12" ht="20.100000000000001" customHeight="1" x14ac:dyDescent="0.25">
      <c r="A271" s="17" t="s">
        <v>217</v>
      </c>
      <c r="B271" s="13"/>
      <c r="C271" s="5">
        <v>6692.5709999999999</v>
      </c>
      <c r="D271" s="5">
        <v>5303.8509999999997</v>
      </c>
      <c r="E271" s="5">
        <v>1388.672</v>
      </c>
      <c r="F271" s="7">
        <v>6</v>
      </c>
      <c r="G271" s="7">
        <v>1</v>
      </c>
      <c r="H271" s="6">
        <v>61.8</v>
      </c>
      <c r="I271" s="6">
        <v>4.43</v>
      </c>
      <c r="J271" s="6">
        <v>66.23</v>
      </c>
      <c r="K271" s="6">
        <f t="shared" si="8"/>
        <v>5.9607000000000001</v>
      </c>
      <c r="L271" s="6">
        <f t="shared" si="9"/>
        <v>72.190700000000007</v>
      </c>
    </row>
    <row r="272" spans="1:12" ht="20.100000000000001" customHeight="1" x14ac:dyDescent="0.25">
      <c r="A272" s="12">
        <v>341</v>
      </c>
      <c r="B272" s="13"/>
      <c r="C272" s="5">
        <v>5234.2700000000004</v>
      </c>
      <c r="D272" s="5">
        <v>3406.0120000000002</v>
      </c>
      <c r="E272" s="5">
        <v>1828.258</v>
      </c>
      <c r="F272" s="7">
        <v>133</v>
      </c>
      <c r="G272" s="7">
        <v>39</v>
      </c>
      <c r="H272" s="6">
        <v>1369.9</v>
      </c>
      <c r="I272" s="6">
        <v>172.77</v>
      </c>
      <c r="J272" s="6">
        <v>1542.67</v>
      </c>
      <c r="K272" s="6">
        <f t="shared" si="8"/>
        <v>138.84030000000001</v>
      </c>
      <c r="L272" s="6">
        <f t="shared" si="9"/>
        <v>1681.5103000000001</v>
      </c>
    </row>
    <row r="273" spans="1:12" ht="20.100000000000001" customHeight="1" x14ac:dyDescent="0.25">
      <c r="A273" s="12" t="s">
        <v>219</v>
      </c>
      <c r="B273" s="13"/>
      <c r="C273" s="5">
        <v>1411.0910000000001</v>
      </c>
      <c r="D273" s="5">
        <v>1150.904</v>
      </c>
      <c r="E273" s="5">
        <v>260.18400000000003</v>
      </c>
      <c r="F273" s="7">
        <v>0</v>
      </c>
      <c r="G273" s="7">
        <v>0</v>
      </c>
      <c r="H273" s="6">
        <v>0</v>
      </c>
      <c r="I273" s="6">
        <v>0</v>
      </c>
      <c r="J273" s="6">
        <v>0</v>
      </c>
      <c r="K273" s="6">
        <f t="shared" si="8"/>
        <v>0</v>
      </c>
      <c r="L273" s="6">
        <f t="shared" si="9"/>
        <v>0</v>
      </c>
    </row>
    <row r="274" spans="1:12" ht="20.100000000000001" customHeight="1" x14ac:dyDescent="0.25">
      <c r="A274" s="12">
        <v>343</v>
      </c>
      <c r="B274" s="13"/>
      <c r="C274" s="5">
        <v>50296.976000000002</v>
      </c>
      <c r="D274" s="5">
        <v>33322.364000000001</v>
      </c>
      <c r="E274" s="5">
        <v>16974.557000000001</v>
      </c>
      <c r="F274" s="7">
        <v>333</v>
      </c>
      <c r="G274" s="7">
        <v>206</v>
      </c>
      <c r="H274" s="6">
        <v>3429.9</v>
      </c>
      <c r="I274" s="6">
        <v>912.58</v>
      </c>
      <c r="J274" s="6">
        <v>4342.4799999999996</v>
      </c>
      <c r="K274" s="6">
        <f t="shared" si="8"/>
        <v>390.82319999999993</v>
      </c>
      <c r="L274" s="6">
        <f t="shared" si="9"/>
        <v>4733.3031999999994</v>
      </c>
    </row>
    <row r="275" spans="1:12" ht="20.100000000000001" customHeight="1" x14ac:dyDescent="0.25">
      <c r="A275" s="12">
        <v>344</v>
      </c>
      <c r="B275" s="13"/>
      <c r="C275" s="5">
        <v>12710.142</v>
      </c>
      <c r="D275" s="5">
        <v>11185.036</v>
      </c>
      <c r="E275" s="5">
        <v>1525.057</v>
      </c>
      <c r="F275" s="7">
        <v>112</v>
      </c>
      <c r="G275" s="7">
        <v>15</v>
      </c>
      <c r="H275" s="6">
        <v>1153.5999999999999</v>
      </c>
      <c r="I275" s="6">
        <v>66.45</v>
      </c>
      <c r="J275" s="6">
        <v>1220.05</v>
      </c>
      <c r="K275" s="6">
        <f t="shared" si="8"/>
        <v>109.80449999999999</v>
      </c>
      <c r="L275" s="6">
        <f t="shared" si="9"/>
        <v>1329.8544999999999</v>
      </c>
    </row>
    <row r="276" spans="1:12" ht="20.100000000000001" customHeight="1" x14ac:dyDescent="0.25">
      <c r="A276" s="12">
        <v>346</v>
      </c>
      <c r="B276" s="13"/>
      <c r="C276" s="5">
        <v>15040.665000000001</v>
      </c>
      <c r="D276" s="5">
        <v>11566.249</v>
      </c>
      <c r="E276" s="5">
        <v>3474.3510000000001</v>
      </c>
      <c r="F276" s="7">
        <v>254</v>
      </c>
      <c r="G276" s="7">
        <v>65</v>
      </c>
      <c r="H276" s="6">
        <v>2616.1999999999998</v>
      </c>
      <c r="I276" s="6">
        <v>287.95</v>
      </c>
      <c r="J276" s="6">
        <v>2904.15</v>
      </c>
      <c r="K276" s="6">
        <f t="shared" si="8"/>
        <v>261.37349999999998</v>
      </c>
      <c r="L276" s="6">
        <f t="shared" si="9"/>
        <v>3165.5235000000002</v>
      </c>
    </row>
    <row r="277" spans="1:12" ht="20.100000000000001" customHeight="1" x14ac:dyDescent="0.25">
      <c r="A277" s="12" t="s">
        <v>222</v>
      </c>
      <c r="B277" s="15"/>
      <c r="C277" s="5">
        <v>17221.227999999999</v>
      </c>
      <c r="D277" s="5">
        <v>12179.779</v>
      </c>
      <c r="E277" s="5">
        <v>5041.4490000000005</v>
      </c>
      <c r="F277" s="7">
        <v>204</v>
      </c>
      <c r="G277" s="7">
        <v>76</v>
      </c>
      <c r="H277" s="6"/>
      <c r="I277" s="6"/>
      <c r="J277" s="6"/>
      <c r="K277" s="6">
        <v>219.4092</v>
      </c>
    </row>
    <row r="278" spans="1:12" ht="20.100000000000001" customHeight="1" x14ac:dyDescent="0.25">
      <c r="A278" s="12">
        <v>348</v>
      </c>
      <c r="B278" s="13"/>
      <c r="C278" s="5">
        <v>6165.2460000000001</v>
      </c>
      <c r="D278" s="5">
        <v>4896.6279999999997</v>
      </c>
      <c r="E278" s="5">
        <v>1268.6179999999999</v>
      </c>
      <c r="F278" s="7">
        <v>125</v>
      </c>
      <c r="G278" s="7">
        <v>30</v>
      </c>
      <c r="H278" s="6">
        <v>1287.5</v>
      </c>
      <c r="I278" s="6">
        <v>132.9</v>
      </c>
      <c r="J278" s="6">
        <v>1420.4</v>
      </c>
      <c r="K278" s="6">
        <f t="shared" si="8"/>
        <v>127.836</v>
      </c>
      <c r="L278" s="6">
        <f t="shared" si="9"/>
        <v>1548.2360000000001</v>
      </c>
    </row>
    <row r="279" spans="1:12" ht="20.100000000000001" customHeight="1" x14ac:dyDescent="0.25">
      <c r="A279" s="12">
        <v>349</v>
      </c>
      <c r="B279" s="13"/>
      <c r="C279" s="5">
        <v>6679.643</v>
      </c>
      <c r="D279" s="5">
        <v>5190.2539999999999</v>
      </c>
      <c r="E279" s="5">
        <v>1489.3389999999999</v>
      </c>
      <c r="F279" s="7">
        <v>122</v>
      </c>
      <c r="G279" s="7">
        <v>31</v>
      </c>
      <c r="H279" s="6">
        <v>1256.5999999999999</v>
      </c>
      <c r="I279" s="6">
        <v>137.33000000000001</v>
      </c>
      <c r="J279" s="6">
        <v>1393.93</v>
      </c>
      <c r="K279" s="6">
        <f t="shared" si="8"/>
        <v>125.4537</v>
      </c>
      <c r="L279" s="6">
        <f t="shared" si="9"/>
        <v>1519.3837000000001</v>
      </c>
    </row>
    <row r="280" spans="1:12" ht="20.100000000000001" customHeight="1" x14ac:dyDescent="0.25">
      <c r="A280" s="12" t="s">
        <v>225</v>
      </c>
      <c r="B280" s="13"/>
      <c r="C280" s="5">
        <v>32249.486000000001</v>
      </c>
      <c r="D280" s="5">
        <v>20169.440999999999</v>
      </c>
      <c r="E280" s="5">
        <v>12079.984</v>
      </c>
      <c r="F280" s="7">
        <v>214</v>
      </c>
      <c r="G280" s="7">
        <v>137</v>
      </c>
      <c r="H280" s="6">
        <v>2204.1999999999998</v>
      </c>
      <c r="I280" s="6">
        <v>606.91</v>
      </c>
      <c r="J280" s="6">
        <v>2811.11</v>
      </c>
      <c r="K280" s="6">
        <f t="shared" si="8"/>
        <v>252.9999</v>
      </c>
      <c r="L280" s="6">
        <f t="shared" si="9"/>
        <v>3064.1098999999999</v>
      </c>
    </row>
    <row r="281" spans="1:12" ht="20.100000000000001" customHeight="1" x14ac:dyDescent="0.25">
      <c r="A281" s="12" t="s">
        <v>227</v>
      </c>
      <c r="B281" s="13"/>
      <c r="C281" s="5">
        <v>9861.7039999999997</v>
      </c>
      <c r="D281" s="5">
        <v>6808.7269999999999</v>
      </c>
      <c r="E281" s="5">
        <v>3052.973</v>
      </c>
      <c r="F281" s="7">
        <v>144</v>
      </c>
      <c r="G281" s="7">
        <v>69</v>
      </c>
      <c r="H281" s="6">
        <v>1483.2</v>
      </c>
      <c r="I281" s="6">
        <v>305.67</v>
      </c>
      <c r="J281" s="6">
        <v>1788.87</v>
      </c>
      <c r="K281" s="6">
        <f t="shared" si="8"/>
        <v>160.99829999999997</v>
      </c>
      <c r="L281" s="6">
        <f t="shared" si="9"/>
        <v>1949.8682999999999</v>
      </c>
    </row>
    <row r="282" spans="1:12" ht="20.100000000000001" customHeight="1" x14ac:dyDescent="0.25">
      <c r="A282" s="12">
        <v>352</v>
      </c>
      <c r="B282" s="13"/>
      <c r="C282" s="5">
        <v>22610.764999999999</v>
      </c>
      <c r="D282" s="5">
        <v>14123.198</v>
      </c>
      <c r="E282" s="5">
        <v>8487.5670000000009</v>
      </c>
      <c r="F282" s="7">
        <v>70</v>
      </c>
      <c r="G282" s="7">
        <v>15</v>
      </c>
      <c r="H282" s="6">
        <v>721</v>
      </c>
      <c r="I282" s="6">
        <v>66.45</v>
      </c>
      <c r="J282" s="6">
        <v>787.45</v>
      </c>
      <c r="K282" s="6">
        <f t="shared" si="8"/>
        <v>70.870500000000007</v>
      </c>
      <c r="L282" s="6">
        <f t="shared" si="9"/>
        <v>858.32050000000004</v>
      </c>
    </row>
    <row r="283" spans="1:12" ht="20.100000000000001" customHeight="1" x14ac:dyDescent="0.25">
      <c r="A283" s="12">
        <v>353</v>
      </c>
      <c r="B283" s="13"/>
      <c r="C283" s="5">
        <v>5179.2759999999998</v>
      </c>
      <c r="D283" s="5">
        <v>3078.377</v>
      </c>
      <c r="E283" s="5">
        <v>2100.8389999999999</v>
      </c>
      <c r="F283" s="7">
        <v>0</v>
      </c>
      <c r="G283" s="7">
        <v>0</v>
      </c>
      <c r="H283" s="6">
        <v>0</v>
      </c>
      <c r="I283" s="6">
        <v>0</v>
      </c>
      <c r="J283" s="6">
        <v>0</v>
      </c>
      <c r="K283" s="6">
        <f t="shared" si="8"/>
        <v>0</v>
      </c>
      <c r="L283" s="6">
        <f t="shared" si="9"/>
        <v>0</v>
      </c>
    </row>
    <row r="284" spans="1:12" ht="20.100000000000001" customHeight="1" x14ac:dyDescent="0.25">
      <c r="A284" s="12" t="s">
        <v>229</v>
      </c>
      <c r="B284" s="13"/>
      <c r="C284" s="5">
        <v>5620.2740000000003</v>
      </c>
      <c r="D284" s="5">
        <v>3544.3879999999999</v>
      </c>
      <c r="E284" s="5">
        <v>2075.886</v>
      </c>
      <c r="F284" s="7">
        <v>64</v>
      </c>
      <c r="G284" s="7">
        <v>51</v>
      </c>
      <c r="H284" s="6">
        <v>659.2</v>
      </c>
      <c r="I284" s="6">
        <v>225.93</v>
      </c>
      <c r="J284" s="6">
        <v>885.13</v>
      </c>
      <c r="K284" s="6">
        <f t="shared" si="8"/>
        <v>79.661699999999996</v>
      </c>
      <c r="L284" s="6">
        <f t="shared" si="9"/>
        <v>964.79169999999999</v>
      </c>
    </row>
    <row r="285" spans="1:12" ht="20.100000000000001" customHeight="1" x14ac:dyDescent="0.25">
      <c r="A285" s="12" t="s">
        <v>230</v>
      </c>
      <c r="B285" s="13"/>
      <c r="C285" s="5">
        <v>14007.845000000001</v>
      </c>
      <c r="D285" s="5">
        <v>8677.7919999999995</v>
      </c>
      <c r="E285" s="5">
        <v>5329.9580000000005</v>
      </c>
      <c r="F285" s="7">
        <v>47</v>
      </c>
      <c r="G285" s="7">
        <v>21</v>
      </c>
      <c r="H285" s="6">
        <v>484.1</v>
      </c>
      <c r="I285" s="6">
        <v>93.03</v>
      </c>
      <c r="J285" s="6">
        <v>577.13</v>
      </c>
      <c r="K285" s="6">
        <f t="shared" si="8"/>
        <v>51.941699999999997</v>
      </c>
      <c r="L285" s="6">
        <f t="shared" si="9"/>
        <v>629.07169999999996</v>
      </c>
    </row>
    <row r="286" spans="1:12" ht="20.100000000000001" customHeight="1" x14ac:dyDescent="0.25">
      <c r="A286" s="12" t="s">
        <v>231</v>
      </c>
      <c r="B286" s="13"/>
      <c r="C286" s="5">
        <v>87104.349000000002</v>
      </c>
      <c r="D286" s="5">
        <v>55723.667000000001</v>
      </c>
      <c r="E286" s="5">
        <v>31380.682000000001</v>
      </c>
      <c r="F286" s="7">
        <v>238</v>
      </c>
      <c r="G286" s="7">
        <v>139</v>
      </c>
      <c r="H286" s="6">
        <v>2451.4</v>
      </c>
      <c r="I286" s="6">
        <v>615.77</v>
      </c>
      <c r="J286" s="6">
        <v>3067.17</v>
      </c>
      <c r="K286" s="6">
        <f t="shared" si="8"/>
        <v>276.0453</v>
      </c>
      <c r="L286" s="6">
        <f t="shared" si="9"/>
        <v>3343.2152999999998</v>
      </c>
    </row>
    <row r="287" spans="1:12" ht="20.100000000000001" customHeight="1" x14ac:dyDescent="0.25">
      <c r="A287" s="12" t="s">
        <v>233</v>
      </c>
      <c r="B287" s="13"/>
      <c r="C287" s="5">
        <v>32884.465000000004</v>
      </c>
      <c r="D287" s="5">
        <v>21062.673999999999</v>
      </c>
      <c r="E287" s="5">
        <v>11821.744000000001</v>
      </c>
      <c r="F287" s="7">
        <v>34</v>
      </c>
      <c r="G287" s="7">
        <v>24</v>
      </c>
      <c r="H287" s="6">
        <v>350.2</v>
      </c>
      <c r="I287" s="6">
        <v>106.32</v>
      </c>
      <c r="J287" s="6">
        <v>456.52</v>
      </c>
      <c r="K287" s="6">
        <f t="shared" si="8"/>
        <v>41.086799999999997</v>
      </c>
      <c r="L287" s="6">
        <f t="shared" si="9"/>
        <v>497.60679999999996</v>
      </c>
    </row>
    <row r="288" spans="1:12" ht="20.100000000000001" customHeight="1" x14ac:dyDescent="0.25">
      <c r="A288" s="12" t="s">
        <v>234</v>
      </c>
      <c r="B288" s="13"/>
      <c r="C288" s="5">
        <v>69909.490999999995</v>
      </c>
      <c r="D288" s="5">
        <v>47986.487000000001</v>
      </c>
      <c r="E288" s="5">
        <v>21923.004000000001</v>
      </c>
      <c r="F288" s="7">
        <v>207</v>
      </c>
      <c r="G288" s="7">
        <v>96</v>
      </c>
      <c r="H288" s="6">
        <v>2132.1</v>
      </c>
      <c r="I288" s="6">
        <v>425.28</v>
      </c>
      <c r="J288" s="6">
        <v>2557.38</v>
      </c>
      <c r="K288" s="6">
        <f t="shared" si="8"/>
        <v>230.16419999999999</v>
      </c>
      <c r="L288" s="6">
        <f t="shared" si="9"/>
        <v>2787.5442000000003</v>
      </c>
    </row>
    <row r="289" spans="1:12" ht="20.100000000000001" customHeight="1" x14ac:dyDescent="0.25">
      <c r="A289" s="12">
        <v>360</v>
      </c>
      <c r="B289" s="13"/>
      <c r="C289" s="5">
        <v>19720.623</v>
      </c>
      <c r="D289" s="5">
        <v>13506.151</v>
      </c>
      <c r="E289" s="5">
        <v>6214.4670000000006</v>
      </c>
      <c r="F289" s="7">
        <v>87</v>
      </c>
      <c r="G289" s="7">
        <v>48</v>
      </c>
      <c r="H289" s="6">
        <v>896.1</v>
      </c>
      <c r="I289" s="6">
        <v>212.64</v>
      </c>
      <c r="J289" s="6">
        <v>1108.74</v>
      </c>
      <c r="K289" s="6">
        <f t="shared" si="8"/>
        <v>99.786599999999993</v>
      </c>
      <c r="L289" s="6">
        <f t="shared" si="9"/>
        <v>1208.5265999999999</v>
      </c>
    </row>
    <row r="290" spans="1:12" ht="20.100000000000001" customHeight="1" x14ac:dyDescent="0.25">
      <c r="A290" s="12">
        <v>361</v>
      </c>
      <c r="B290" s="13"/>
      <c r="C290" s="5">
        <v>14053.501</v>
      </c>
      <c r="D290" s="5">
        <v>10642.18</v>
      </c>
      <c r="E290" s="5">
        <v>3411.3209999999999</v>
      </c>
      <c r="F290" s="7">
        <v>131</v>
      </c>
      <c r="G290" s="7">
        <v>64</v>
      </c>
      <c r="H290" s="6">
        <v>1349.3</v>
      </c>
      <c r="I290" s="6">
        <v>283.52</v>
      </c>
      <c r="J290" s="6">
        <v>1632.82</v>
      </c>
      <c r="K290" s="6">
        <f t="shared" si="8"/>
        <v>146.9538</v>
      </c>
      <c r="L290" s="6">
        <f t="shared" si="9"/>
        <v>1779.7737999999999</v>
      </c>
    </row>
    <row r="291" spans="1:12" ht="20.100000000000001" customHeight="1" x14ac:dyDescent="0.25">
      <c r="A291" s="12" t="s">
        <v>237</v>
      </c>
      <c r="B291" s="21"/>
      <c r="C291" s="5">
        <v>2800.2330000000002</v>
      </c>
      <c r="D291" s="5">
        <v>1576.596</v>
      </c>
      <c r="E291" s="5">
        <v>1223.577</v>
      </c>
      <c r="F291" s="7">
        <v>44</v>
      </c>
      <c r="G291" s="7">
        <v>29</v>
      </c>
      <c r="H291" s="6">
        <v>453.2</v>
      </c>
      <c r="I291" s="6">
        <v>128.47</v>
      </c>
      <c r="J291" s="6">
        <v>581.66999999999996</v>
      </c>
      <c r="K291" s="6">
        <f t="shared" si="8"/>
        <v>52.350299999999997</v>
      </c>
      <c r="L291" s="6">
        <f t="shared" si="9"/>
        <v>634.02029999999991</v>
      </c>
    </row>
    <row r="292" spans="1:12" ht="20.100000000000001" customHeight="1" x14ac:dyDescent="0.25">
      <c r="A292" s="12">
        <v>363</v>
      </c>
      <c r="B292" s="13"/>
      <c r="C292" s="5">
        <v>8100.2740000000003</v>
      </c>
      <c r="D292" s="5">
        <v>6217.0070000000005</v>
      </c>
      <c r="E292" s="5">
        <v>1883.2670000000001</v>
      </c>
      <c r="F292" s="7">
        <v>114</v>
      </c>
      <c r="G292" s="7">
        <v>31</v>
      </c>
      <c r="H292" s="6">
        <v>1174.2</v>
      </c>
      <c r="I292" s="6">
        <v>137.33000000000001</v>
      </c>
      <c r="J292" s="6">
        <v>1311.53</v>
      </c>
      <c r="K292" s="6">
        <f t="shared" si="8"/>
        <v>118.03769999999999</v>
      </c>
      <c r="L292" s="6">
        <f t="shared" si="9"/>
        <v>1429.5677000000001</v>
      </c>
    </row>
    <row r="293" spans="1:12" ht="20.100000000000001" customHeight="1" x14ac:dyDescent="0.25">
      <c r="A293" s="12">
        <v>364</v>
      </c>
      <c r="B293" s="13"/>
      <c r="C293" s="5">
        <v>1315.99</v>
      </c>
      <c r="D293" s="5">
        <v>1013.374</v>
      </c>
      <c r="E293" s="5">
        <v>302.57100000000003</v>
      </c>
      <c r="F293" s="7">
        <v>0</v>
      </c>
      <c r="G293" s="7">
        <v>0</v>
      </c>
      <c r="H293" s="6">
        <v>0</v>
      </c>
      <c r="I293" s="6">
        <v>0</v>
      </c>
      <c r="J293" s="6">
        <v>0</v>
      </c>
      <c r="K293" s="6">
        <f t="shared" si="8"/>
        <v>0</v>
      </c>
      <c r="L293" s="6">
        <f t="shared" si="9"/>
        <v>0</v>
      </c>
    </row>
    <row r="294" spans="1:12" ht="20.100000000000001" customHeight="1" x14ac:dyDescent="0.25">
      <c r="A294" s="12" t="s">
        <v>239</v>
      </c>
      <c r="B294" s="13"/>
      <c r="C294" s="5">
        <v>9563.8790000000008</v>
      </c>
      <c r="D294" s="5">
        <v>8248.1880000000001</v>
      </c>
      <c r="E294" s="5">
        <v>1315.691</v>
      </c>
      <c r="F294" s="7">
        <v>380</v>
      </c>
      <c r="G294" s="7">
        <v>93</v>
      </c>
      <c r="H294" s="6">
        <v>3914</v>
      </c>
      <c r="I294" s="6">
        <v>411.99</v>
      </c>
      <c r="J294" s="6">
        <v>4325.99</v>
      </c>
      <c r="K294" s="6">
        <f t="shared" si="8"/>
        <v>389.33909999999997</v>
      </c>
      <c r="L294" s="6">
        <f t="shared" si="9"/>
        <v>4715.3290999999999</v>
      </c>
    </row>
    <row r="295" spans="1:12" ht="20.100000000000001" customHeight="1" x14ac:dyDescent="0.25">
      <c r="A295" s="16">
        <v>367</v>
      </c>
      <c r="B295" s="13"/>
      <c r="C295" s="5">
        <v>8144.22</v>
      </c>
      <c r="D295" s="5">
        <v>4429.8469999999998</v>
      </c>
      <c r="E295" s="5">
        <v>3714.3020000000001</v>
      </c>
      <c r="F295" s="7">
        <v>74</v>
      </c>
      <c r="G295" s="7">
        <v>118</v>
      </c>
      <c r="H295" s="6">
        <v>762.2</v>
      </c>
      <c r="I295" s="6">
        <v>522.74</v>
      </c>
      <c r="J295" s="6">
        <v>1284.94</v>
      </c>
      <c r="K295" s="6">
        <f t="shared" si="8"/>
        <v>115.6446</v>
      </c>
      <c r="L295" s="6">
        <f t="shared" si="9"/>
        <v>1400.5846000000001</v>
      </c>
    </row>
    <row r="296" spans="1:12" ht="20.100000000000001" customHeight="1" x14ac:dyDescent="0.25">
      <c r="A296" s="12" t="s">
        <v>241</v>
      </c>
      <c r="B296" s="13"/>
      <c r="C296" s="5">
        <v>6323.1750000000002</v>
      </c>
      <c r="D296" s="5">
        <v>4562.549</v>
      </c>
      <c r="E296" s="5">
        <v>1760.607</v>
      </c>
      <c r="F296" s="7">
        <v>141</v>
      </c>
      <c r="G296" s="7">
        <v>44</v>
      </c>
      <c r="H296" s="6">
        <v>1452.3</v>
      </c>
      <c r="I296" s="6">
        <v>194.92</v>
      </c>
      <c r="J296" s="6">
        <v>1647.22</v>
      </c>
      <c r="K296" s="6">
        <f t="shared" si="8"/>
        <v>148.24979999999999</v>
      </c>
      <c r="L296" s="6">
        <f t="shared" si="9"/>
        <v>1795.4698000000001</v>
      </c>
    </row>
    <row r="297" spans="1:12" ht="20.100000000000001" customHeight="1" x14ac:dyDescent="0.25">
      <c r="A297" s="16">
        <v>370</v>
      </c>
      <c r="B297" s="13"/>
      <c r="C297" s="5">
        <v>4963.348</v>
      </c>
      <c r="D297" s="5">
        <v>3788.5550000000003</v>
      </c>
      <c r="E297" s="5">
        <v>1174.7080000000001</v>
      </c>
      <c r="F297" s="7">
        <v>146</v>
      </c>
      <c r="G297" s="7">
        <v>30</v>
      </c>
      <c r="H297" s="6">
        <v>1503.8</v>
      </c>
      <c r="I297" s="6">
        <v>132.9</v>
      </c>
      <c r="J297" s="6">
        <v>1636.7</v>
      </c>
      <c r="K297" s="6">
        <f t="shared" si="8"/>
        <v>147.303</v>
      </c>
      <c r="L297" s="6">
        <f t="shared" si="9"/>
        <v>1784.0030000000002</v>
      </c>
    </row>
    <row r="298" spans="1:12" ht="20.100000000000001" customHeight="1" x14ac:dyDescent="0.25">
      <c r="A298" s="12" t="s">
        <v>244</v>
      </c>
      <c r="B298" s="13"/>
      <c r="C298" s="5">
        <v>10971.596</v>
      </c>
      <c r="D298" s="5">
        <v>7308.1180000000004</v>
      </c>
      <c r="E298" s="5">
        <v>3663.431</v>
      </c>
      <c r="F298" s="7">
        <v>183</v>
      </c>
      <c r="G298" s="7">
        <v>44</v>
      </c>
      <c r="H298" s="6">
        <v>1884.9</v>
      </c>
      <c r="I298" s="6">
        <v>194.92</v>
      </c>
      <c r="J298" s="6">
        <v>2079.8200000000002</v>
      </c>
      <c r="K298" s="6">
        <f t="shared" si="8"/>
        <v>187.18380000000002</v>
      </c>
      <c r="L298" s="6">
        <f t="shared" si="9"/>
        <v>2267.0038000000004</v>
      </c>
    </row>
    <row r="299" spans="1:12" ht="20.100000000000001" customHeight="1" x14ac:dyDescent="0.25">
      <c r="A299" s="12" t="s">
        <v>245</v>
      </c>
      <c r="B299" s="13"/>
      <c r="C299" s="5">
        <v>17872.240000000002</v>
      </c>
      <c r="D299" s="5">
        <v>12015.767</v>
      </c>
      <c r="E299" s="5">
        <v>5856.473</v>
      </c>
      <c r="F299" s="7">
        <v>278</v>
      </c>
      <c r="G299" s="7">
        <v>58</v>
      </c>
      <c r="H299" s="6">
        <v>2863.4</v>
      </c>
      <c r="I299" s="6">
        <v>256.94</v>
      </c>
      <c r="J299" s="6">
        <v>3120.34</v>
      </c>
      <c r="K299" s="6">
        <f t="shared" si="8"/>
        <v>280.8306</v>
      </c>
      <c r="L299" s="6">
        <f t="shared" si="9"/>
        <v>3401.1706000000004</v>
      </c>
    </row>
    <row r="300" spans="1:12" ht="20.100000000000001" customHeight="1" x14ac:dyDescent="0.25">
      <c r="A300" s="12">
        <v>375</v>
      </c>
      <c r="B300" s="13"/>
      <c r="C300" s="5">
        <v>5954.2359999999999</v>
      </c>
      <c r="D300" s="5">
        <v>4878.3440000000001</v>
      </c>
      <c r="E300" s="5">
        <v>1075.8140000000001</v>
      </c>
      <c r="F300" s="7">
        <v>63</v>
      </c>
      <c r="G300" s="7">
        <v>15</v>
      </c>
      <c r="H300" s="6">
        <v>648.9</v>
      </c>
      <c r="I300" s="6">
        <v>66.45</v>
      </c>
      <c r="J300" s="6">
        <v>715.35</v>
      </c>
      <c r="K300" s="6">
        <f t="shared" si="8"/>
        <v>64.381500000000003</v>
      </c>
      <c r="L300" s="6">
        <f t="shared" si="9"/>
        <v>779.73149999999998</v>
      </c>
    </row>
    <row r="301" spans="1:12" ht="20.100000000000001" customHeight="1" x14ac:dyDescent="0.25">
      <c r="A301" s="12">
        <v>376</v>
      </c>
      <c r="B301" s="13"/>
      <c r="C301" s="5">
        <v>13424.489</v>
      </c>
      <c r="D301" s="5">
        <v>9496.0930000000008</v>
      </c>
      <c r="E301" s="5">
        <v>4333.7780000000002</v>
      </c>
      <c r="F301" s="7">
        <v>236</v>
      </c>
      <c r="G301" s="7">
        <v>47</v>
      </c>
      <c r="H301" s="6">
        <v>2430.8000000000002</v>
      </c>
      <c r="I301" s="6">
        <v>208.21</v>
      </c>
      <c r="J301" s="6">
        <v>2639.01</v>
      </c>
      <c r="K301" s="6">
        <f t="shared" si="8"/>
        <v>237.51090000000002</v>
      </c>
      <c r="L301" s="6">
        <f t="shared" si="9"/>
        <v>2876.5209000000004</v>
      </c>
    </row>
    <row r="302" spans="1:12" ht="20.100000000000001" customHeight="1" x14ac:dyDescent="0.25">
      <c r="A302" s="12">
        <v>377</v>
      </c>
      <c r="B302" s="13"/>
      <c r="C302" s="5">
        <v>17184.162</v>
      </c>
      <c r="D302" s="5">
        <v>13501.002</v>
      </c>
      <c r="E302" s="5">
        <v>3682.9720000000002</v>
      </c>
      <c r="F302" s="7">
        <v>336</v>
      </c>
      <c r="G302" s="7">
        <v>39</v>
      </c>
      <c r="H302" s="6">
        <v>3460.8</v>
      </c>
      <c r="I302" s="6">
        <v>172.77</v>
      </c>
      <c r="J302" s="6">
        <v>3633.57</v>
      </c>
      <c r="K302" s="6">
        <f t="shared" si="8"/>
        <v>327.0213</v>
      </c>
      <c r="L302" s="6">
        <f t="shared" si="9"/>
        <v>3960.5913</v>
      </c>
    </row>
    <row r="303" spans="1:12" ht="20.100000000000001" customHeight="1" x14ac:dyDescent="0.25">
      <c r="A303" s="12">
        <v>378</v>
      </c>
      <c r="B303" s="13"/>
      <c r="C303" s="5">
        <v>70503.785000000003</v>
      </c>
      <c r="D303" s="5">
        <v>34516.279000000002</v>
      </c>
      <c r="E303" s="5">
        <v>35987.506000000001</v>
      </c>
      <c r="F303" s="7">
        <v>130</v>
      </c>
      <c r="G303" s="7">
        <v>36</v>
      </c>
      <c r="H303" s="6">
        <v>1339</v>
      </c>
      <c r="I303" s="6">
        <v>159.47999999999999</v>
      </c>
      <c r="J303" s="6">
        <v>1498.48</v>
      </c>
      <c r="K303" s="6">
        <f t="shared" si="8"/>
        <v>134.86320000000001</v>
      </c>
      <c r="L303" s="6">
        <f t="shared" si="9"/>
        <v>1633.3432</v>
      </c>
    </row>
    <row r="304" spans="1:12" ht="20.100000000000001" customHeight="1" x14ac:dyDescent="0.25">
      <c r="A304" s="12">
        <v>379</v>
      </c>
      <c r="B304" s="13"/>
      <c r="C304" s="5">
        <v>495.20699999999999</v>
      </c>
      <c r="D304" s="5">
        <v>402.22199999999998</v>
      </c>
      <c r="E304" s="5">
        <v>92.984999999999999</v>
      </c>
      <c r="F304" s="7">
        <v>1</v>
      </c>
      <c r="G304" s="7">
        <v>0</v>
      </c>
      <c r="H304" s="6">
        <v>10.3</v>
      </c>
      <c r="I304" s="6">
        <v>0</v>
      </c>
      <c r="J304" s="6">
        <v>10.3</v>
      </c>
      <c r="K304" s="6">
        <f t="shared" si="8"/>
        <v>0.92700000000000005</v>
      </c>
      <c r="L304" s="6">
        <f t="shared" si="9"/>
        <v>11.227</v>
      </c>
    </row>
    <row r="305" spans="1:12" ht="20.100000000000001" customHeight="1" x14ac:dyDescent="0.25">
      <c r="A305" s="12">
        <v>380</v>
      </c>
      <c r="B305" s="13"/>
      <c r="C305" s="5">
        <v>15861.800000000001</v>
      </c>
      <c r="D305" s="5">
        <v>12005.612000000001</v>
      </c>
      <c r="E305" s="5">
        <v>3856.1379999999999</v>
      </c>
      <c r="F305" s="7">
        <v>169</v>
      </c>
      <c r="G305" s="7">
        <v>47</v>
      </c>
      <c r="H305" s="6">
        <v>1740.7</v>
      </c>
      <c r="I305" s="6">
        <v>208.21</v>
      </c>
      <c r="J305" s="6">
        <v>1948.91</v>
      </c>
      <c r="K305" s="6">
        <f t="shared" si="8"/>
        <v>175.40190000000001</v>
      </c>
      <c r="L305" s="6">
        <f t="shared" si="9"/>
        <v>2124.3119000000002</v>
      </c>
    </row>
    <row r="306" spans="1:12" ht="20.100000000000001" customHeight="1" x14ac:dyDescent="0.25">
      <c r="A306" s="12">
        <v>381</v>
      </c>
      <c r="B306" s="13"/>
      <c r="C306" s="5">
        <v>20307.063000000002</v>
      </c>
      <c r="D306" s="5">
        <v>13227.678</v>
      </c>
      <c r="E306" s="5">
        <v>7079.2550000000001</v>
      </c>
      <c r="F306" s="7">
        <v>292</v>
      </c>
      <c r="G306" s="7">
        <v>45</v>
      </c>
      <c r="H306" s="6">
        <v>3007.6</v>
      </c>
      <c r="I306" s="6">
        <v>199.35</v>
      </c>
      <c r="J306" s="6">
        <v>3206.95</v>
      </c>
      <c r="K306" s="6">
        <f t="shared" si="8"/>
        <v>288.62549999999999</v>
      </c>
      <c r="L306" s="6">
        <f t="shared" si="9"/>
        <v>3495.5754999999999</v>
      </c>
    </row>
    <row r="307" spans="1:12" ht="20.100000000000001" customHeight="1" x14ac:dyDescent="0.25">
      <c r="A307" s="12">
        <v>382</v>
      </c>
      <c r="B307" s="13"/>
      <c r="C307" s="5">
        <v>19333.853999999999</v>
      </c>
      <c r="D307" s="5">
        <v>11901.106</v>
      </c>
      <c r="E307" s="5">
        <v>7432.6850000000004</v>
      </c>
      <c r="F307" s="7">
        <v>280</v>
      </c>
      <c r="G307" s="7">
        <v>144</v>
      </c>
      <c r="H307" s="6">
        <v>2884</v>
      </c>
      <c r="I307" s="6">
        <v>637.91999999999996</v>
      </c>
      <c r="J307" s="6">
        <v>3521.92</v>
      </c>
      <c r="K307" s="6">
        <f t="shared" si="8"/>
        <v>316.97280000000001</v>
      </c>
      <c r="L307" s="6">
        <f t="shared" si="9"/>
        <v>3838.8928000000001</v>
      </c>
    </row>
    <row r="308" spans="1:12" ht="20.100000000000001" customHeight="1" x14ac:dyDescent="0.25">
      <c r="A308" s="12">
        <v>383</v>
      </c>
      <c r="B308" s="13"/>
      <c r="C308" s="5">
        <v>10592.174000000001</v>
      </c>
      <c r="D308" s="5">
        <v>6556.7870000000003</v>
      </c>
      <c r="E308" s="5">
        <v>4035.3319999999999</v>
      </c>
      <c r="F308" s="7">
        <v>38</v>
      </c>
      <c r="G308" s="7">
        <v>2</v>
      </c>
      <c r="H308" s="6">
        <v>391.4</v>
      </c>
      <c r="I308" s="6">
        <v>8.86</v>
      </c>
      <c r="J308" s="6">
        <v>400.26</v>
      </c>
      <c r="K308" s="6">
        <f t="shared" si="8"/>
        <v>36.023399999999995</v>
      </c>
      <c r="L308" s="6">
        <f t="shared" si="9"/>
        <v>436.28339999999997</v>
      </c>
    </row>
    <row r="309" spans="1:12" ht="20.100000000000001" customHeight="1" x14ac:dyDescent="0.25">
      <c r="A309" s="12">
        <v>384</v>
      </c>
      <c r="B309" s="13"/>
      <c r="C309" s="5">
        <v>17207.056</v>
      </c>
      <c r="D309" s="5">
        <v>13421.264000000001</v>
      </c>
      <c r="E309" s="5">
        <v>3785.7440000000001</v>
      </c>
      <c r="F309" s="7">
        <v>249</v>
      </c>
      <c r="G309" s="7">
        <v>115</v>
      </c>
      <c r="H309" s="6">
        <v>2564.6999999999998</v>
      </c>
      <c r="I309" s="6">
        <v>509.45</v>
      </c>
      <c r="J309" s="6">
        <v>3074.15</v>
      </c>
      <c r="K309" s="6">
        <f t="shared" si="8"/>
        <v>276.67349999999999</v>
      </c>
      <c r="L309" s="6">
        <f t="shared" si="9"/>
        <v>3350.8235</v>
      </c>
    </row>
    <row r="310" spans="1:12" ht="20.100000000000001" customHeight="1" x14ac:dyDescent="0.25">
      <c r="A310" s="12">
        <v>385</v>
      </c>
      <c r="B310" s="13"/>
      <c r="C310" s="5">
        <v>26085.664000000001</v>
      </c>
      <c r="D310" s="5">
        <v>19997.302</v>
      </c>
      <c r="E310" s="5">
        <v>6088.3620000000001</v>
      </c>
      <c r="F310" s="7">
        <v>185</v>
      </c>
      <c r="G310" s="7">
        <v>36</v>
      </c>
      <c r="H310" s="6">
        <v>1905.5</v>
      </c>
      <c r="I310" s="6">
        <v>159.47999999999999</v>
      </c>
      <c r="J310" s="6">
        <v>2064.98</v>
      </c>
      <c r="K310" s="6">
        <f t="shared" si="8"/>
        <v>185.84819999999999</v>
      </c>
      <c r="L310" s="6">
        <f t="shared" si="9"/>
        <v>2250.8281999999999</v>
      </c>
    </row>
    <row r="311" spans="1:12" ht="20.100000000000001" customHeight="1" x14ac:dyDescent="0.25">
      <c r="A311" s="12">
        <v>386</v>
      </c>
      <c r="B311" s="13"/>
      <c r="C311" s="5">
        <v>33980.182999999997</v>
      </c>
      <c r="D311" s="5">
        <v>25611.516</v>
      </c>
      <c r="E311" s="5">
        <v>8368.621000000001</v>
      </c>
      <c r="F311" s="7">
        <v>354</v>
      </c>
      <c r="G311" s="7">
        <v>65</v>
      </c>
      <c r="H311" s="6">
        <v>3646.2</v>
      </c>
      <c r="I311" s="6">
        <v>287.95</v>
      </c>
      <c r="J311" s="6">
        <v>3934.15</v>
      </c>
      <c r="K311" s="6">
        <f t="shared" si="8"/>
        <v>354.07349999999997</v>
      </c>
      <c r="L311" s="6">
        <f t="shared" si="9"/>
        <v>4288.2235000000001</v>
      </c>
    </row>
    <row r="312" spans="1:12" ht="20.100000000000001" customHeight="1" x14ac:dyDescent="0.25">
      <c r="A312" s="18">
        <v>388</v>
      </c>
      <c r="B312" s="15"/>
      <c r="F312" s="7"/>
      <c r="G312" s="7"/>
      <c r="H312" s="6"/>
      <c r="I312" s="6"/>
      <c r="J312" s="6"/>
      <c r="K312" s="6">
        <f t="shared" si="8"/>
        <v>0</v>
      </c>
      <c r="L312" s="6">
        <f t="shared" si="9"/>
        <v>0</v>
      </c>
    </row>
    <row r="313" spans="1:12" ht="20.100000000000001" customHeight="1" x14ac:dyDescent="0.25">
      <c r="A313" s="12" t="s">
        <v>248</v>
      </c>
      <c r="B313" s="13"/>
      <c r="C313" s="5">
        <v>9056.8649999999998</v>
      </c>
      <c r="D313" s="5">
        <v>6243.3540000000003</v>
      </c>
      <c r="E313" s="5">
        <v>2706.7570000000001</v>
      </c>
      <c r="F313" s="7">
        <v>56</v>
      </c>
      <c r="G313" s="7">
        <v>49</v>
      </c>
      <c r="H313" s="6">
        <v>576.79999999999995</v>
      </c>
      <c r="I313" s="6">
        <v>217.07</v>
      </c>
      <c r="J313" s="6">
        <v>793.87</v>
      </c>
      <c r="K313" s="6">
        <f t="shared" si="8"/>
        <v>71.448300000000003</v>
      </c>
      <c r="L313" s="6">
        <f t="shared" si="9"/>
        <v>865.31830000000002</v>
      </c>
    </row>
    <row r="314" spans="1:12" ht="20.100000000000001" customHeight="1" x14ac:dyDescent="0.25">
      <c r="A314" s="12" t="s">
        <v>249</v>
      </c>
      <c r="B314" s="22"/>
      <c r="C314" s="5">
        <v>12283.034</v>
      </c>
      <c r="D314" s="5">
        <v>7662.5010000000002</v>
      </c>
      <c r="E314" s="5">
        <v>4620.473</v>
      </c>
      <c r="F314" s="7">
        <v>201</v>
      </c>
      <c r="G314" s="7">
        <v>99</v>
      </c>
      <c r="H314" s="6">
        <v>2070.3000000000002</v>
      </c>
      <c r="I314" s="6">
        <v>438.57</v>
      </c>
      <c r="J314" s="6">
        <v>2508.87</v>
      </c>
      <c r="K314" s="6">
        <f t="shared" si="8"/>
        <v>225.79829999999998</v>
      </c>
      <c r="L314" s="6">
        <f t="shared" si="9"/>
        <v>2734.6682999999998</v>
      </c>
    </row>
    <row r="315" spans="1:12" ht="20.100000000000001" customHeight="1" x14ac:dyDescent="0.25">
      <c r="A315" s="12">
        <v>393</v>
      </c>
      <c r="B315" s="13"/>
      <c r="C315" s="5">
        <v>7223.375</v>
      </c>
      <c r="D315" s="5">
        <v>5192.567</v>
      </c>
      <c r="E315" s="5">
        <v>2030.7540000000001</v>
      </c>
      <c r="F315" s="7">
        <v>54</v>
      </c>
      <c r="G315" s="7">
        <v>14</v>
      </c>
      <c r="H315" s="6">
        <v>556.20000000000005</v>
      </c>
      <c r="I315" s="6">
        <v>62.02</v>
      </c>
      <c r="J315" s="6">
        <v>618.22</v>
      </c>
      <c r="K315" s="6">
        <f t="shared" si="8"/>
        <v>55.639800000000001</v>
      </c>
      <c r="L315" s="6">
        <f t="shared" si="9"/>
        <v>673.85980000000006</v>
      </c>
    </row>
    <row r="316" spans="1:12" ht="20.100000000000001" customHeight="1" x14ac:dyDescent="0.25">
      <c r="A316" s="12" t="s">
        <v>250</v>
      </c>
      <c r="B316" s="13"/>
      <c r="C316" s="5">
        <v>3630.2739999999999</v>
      </c>
      <c r="D316" s="5">
        <v>2657.77</v>
      </c>
      <c r="E316" s="5">
        <v>972.50400000000002</v>
      </c>
      <c r="F316" s="7">
        <v>47</v>
      </c>
      <c r="G316" s="7">
        <v>3</v>
      </c>
      <c r="H316" s="6">
        <v>484.1</v>
      </c>
      <c r="I316" s="6">
        <v>13.29</v>
      </c>
      <c r="J316" s="6">
        <v>497.39</v>
      </c>
      <c r="K316" s="6">
        <f t="shared" si="8"/>
        <v>44.765099999999997</v>
      </c>
      <c r="L316" s="6">
        <f t="shared" si="9"/>
        <v>542.15509999999995</v>
      </c>
    </row>
    <row r="317" spans="1:12" ht="20.100000000000001" customHeight="1" x14ac:dyDescent="0.25">
      <c r="A317" s="12" t="s">
        <v>252</v>
      </c>
      <c r="B317" s="13"/>
      <c r="C317" s="5">
        <v>18033.913</v>
      </c>
      <c r="D317" s="5">
        <v>12490.24</v>
      </c>
      <c r="E317" s="5">
        <v>5543.6500000000005</v>
      </c>
      <c r="F317" s="7">
        <v>57</v>
      </c>
      <c r="G317" s="7">
        <v>40</v>
      </c>
      <c r="H317" s="6">
        <v>587.1</v>
      </c>
      <c r="I317" s="6">
        <v>177.2</v>
      </c>
      <c r="J317" s="6">
        <v>764.3</v>
      </c>
      <c r="K317" s="6">
        <f t="shared" si="8"/>
        <v>68.786999999999992</v>
      </c>
      <c r="L317" s="6">
        <f t="shared" si="9"/>
        <v>833.08699999999999</v>
      </c>
    </row>
    <row r="318" spans="1:12" ht="20.100000000000001" customHeight="1" x14ac:dyDescent="0.25">
      <c r="A318" s="12" t="s">
        <v>254</v>
      </c>
      <c r="B318" s="13"/>
      <c r="C318" s="5">
        <v>1348.9680000000001</v>
      </c>
      <c r="D318" s="5">
        <v>1003.3390000000001</v>
      </c>
      <c r="E318" s="5">
        <v>345.62900000000002</v>
      </c>
      <c r="F318" s="7">
        <v>76</v>
      </c>
      <c r="G318" s="7">
        <v>38</v>
      </c>
      <c r="H318" s="6">
        <v>782.8</v>
      </c>
      <c r="I318" s="6">
        <v>168.34</v>
      </c>
      <c r="J318" s="6">
        <v>951.14</v>
      </c>
      <c r="K318" s="6">
        <f t="shared" si="8"/>
        <v>85.602599999999995</v>
      </c>
      <c r="L318" s="6">
        <f t="shared" si="9"/>
        <v>1036.7426</v>
      </c>
    </row>
    <row r="319" spans="1:12" ht="20.100000000000001" customHeight="1" x14ac:dyDescent="0.25">
      <c r="A319" s="12" t="s">
        <v>255</v>
      </c>
      <c r="B319" s="13"/>
      <c r="C319" s="5">
        <v>13032.461000000001</v>
      </c>
      <c r="D319" s="5">
        <v>8136.0789999999997</v>
      </c>
      <c r="E319" s="5">
        <v>4896.3310000000001</v>
      </c>
      <c r="F319" s="7">
        <v>144</v>
      </c>
      <c r="G319" s="7">
        <v>110</v>
      </c>
      <c r="H319" s="6">
        <v>1483.2</v>
      </c>
      <c r="I319" s="6">
        <v>487.3</v>
      </c>
      <c r="J319" s="6">
        <v>1970.5</v>
      </c>
      <c r="K319" s="6">
        <f t="shared" si="8"/>
        <v>177.345</v>
      </c>
      <c r="L319" s="6">
        <f t="shared" si="9"/>
        <v>2147.8449999999998</v>
      </c>
    </row>
    <row r="320" spans="1:12" ht="20.100000000000001" customHeight="1" x14ac:dyDescent="0.25">
      <c r="A320" s="23" t="s">
        <v>256</v>
      </c>
      <c r="B320" s="13"/>
      <c r="C320" s="5">
        <v>2316.585</v>
      </c>
      <c r="D320" s="5">
        <v>1699.2339999999999</v>
      </c>
      <c r="E320" s="5">
        <v>617.30600000000004</v>
      </c>
      <c r="F320" s="7">
        <v>3</v>
      </c>
      <c r="G320" s="7">
        <v>1</v>
      </c>
      <c r="H320" s="6">
        <v>30.9</v>
      </c>
      <c r="I320" s="6">
        <v>4.43</v>
      </c>
      <c r="J320" s="6">
        <v>35.33</v>
      </c>
      <c r="K320" s="6">
        <f t="shared" si="8"/>
        <v>3.1796999999999995</v>
      </c>
      <c r="L320" s="6">
        <f t="shared" si="9"/>
        <v>38.509699999999995</v>
      </c>
    </row>
    <row r="321" spans="1:12" ht="20.100000000000001" customHeight="1" x14ac:dyDescent="0.25">
      <c r="A321" s="12">
        <v>402</v>
      </c>
      <c r="B321" s="13"/>
      <c r="C321" s="5">
        <v>2059.6689999999999</v>
      </c>
      <c r="D321" s="5">
        <v>1352.838</v>
      </c>
      <c r="E321" s="5">
        <v>706.83100000000002</v>
      </c>
      <c r="F321" s="7">
        <v>43</v>
      </c>
      <c r="G321" s="7">
        <v>18</v>
      </c>
      <c r="H321" s="6">
        <v>442.9</v>
      </c>
      <c r="I321" s="6">
        <v>79.739999999999995</v>
      </c>
      <c r="J321" s="6">
        <v>522.64</v>
      </c>
      <c r="K321" s="6">
        <f t="shared" ref="K321:K337" si="10">J321*0.09</f>
        <v>47.037599999999998</v>
      </c>
      <c r="L321" s="6">
        <f t="shared" ref="L321:L337" si="11">J321+K321</f>
        <v>569.67759999999998</v>
      </c>
    </row>
    <row r="322" spans="1:12" ht="20.100000000000001" customHeight="1" x14ac:dyDescent="0.25">
      <c r="A322" s="12" t="s">
        <v>259</v>
      </c>
      <c r="B322" s="13"/>
      <c r="C322" s="5">
        <v>285.11900000000003</v>
      </c>
      <c r="D322" s="5">
        <v>235.899</v>
      </c>
      <c r="E322" s="5">
        <v>49.177</v>
      </c>
      <c r="F322" s="7">
        <v>1</v>
      </c>
      <c r="G322" s="7">
        <v>0</v>
      </c>
      <c r="H322" s="6">
        <v>10.3</v>
      </c>
      <c r="I322" s="6">
        <v>0</v>
      </c>
      <c r="J322" s="6">
        <v>10.3</v>
      </c>
      <c r="K322" s="6">
        <f t="shared" si="10"/>
        <v>0.92700000000000005</v>
      </c>
      <c r="L322" s="6">
        <f t="shared" si="11"/>
        <v>11.227</v>
      </c>
    </row>
    <row r="323" spans="1:12" ht="20.100000000000001" customHeight="1" x14ac:dyDescent="0.25">
      <c r="A323" s="12" t="s">
        <v>260</v>
      </c>
      <c r="B323" s="13"/>
      <c r="F323" s="7"/>
      <c r="G323" s="7"/>
      <c r="H323" s="6"/>
      <c r="I323" s="6"/>
      <c r="J323" s="6"/>
      <c r="K323" s="6">
        <f t="shared" si="10"/>
        <v>0</v>
      </c>
      <c r="L323" s="6">
        <f t="shared" si="11"/>
        <v>0</v>
      </c>
    </row>
    <row r="324" spans="1:12" ht="20.100000000000001" customHeight="1" x14ac:dyDescent="0.25">
      <c r="A324" s="12" t="s">
        <v>261</v>
      </c>
      <c r="B324" s="13"/>
      <c r="C324" s="5">
        <v>30511.096000000001</v>
      </c>
      <c r="D324" s="5">
        <v>21293.403000000002</v>
      </c>
      <c r="E324" s="5">
        <v>9217.648000000001</v>
      </c>
      <c r="F324" s="7">
        <v>148</v>
      </c>
      <c r="G324" s="7">
        <v>39</v>
      </c>
      <c r="H324" s="6">
        <v>1524.4</v>
      </c>
      <c r="I324" s="6">
        <v>172.77</v>
      </c>
      <c r="J324" s="6">
        <v>1697.17</v>
      </c>
      <c r="K324" s="6">
        <f t="shared" si="10"/>
        <v>152.74530000000001</v>
      </c>
      <c r="L324" s="6">
        <f t="shared" si="11"/>
        <v>1849.9153000000001</v>
      </c>
    </row>
    <row r="325" spans="1:12" ht="20.100000000000001" customHeight="1" x14ac:dyDescent="0.25">
      <c r="A325" s="12" t="s">
        <v>262</v>
      </c>
      <c r="B325" s="13"/>
      <c r="C325" s="5">
        <v>7506.5590000000002</v>
      </c>
      <c r="D325" s="5">
        <v>5090.875</v>
      </c>
      <c r="E325" s="5">
        <v>2415.6840000000002</v>
      </c>
      <c r="F325" s="7">
        <v>122</v>
      </c>
      <c r="G325" s="7">
        <v>90</v>
      </c>
      <c r="H325" s="6">
        <v>1256.5999999999999</v>
      </c>
      <c r="I325" s="6">
        <v>398.7</v>
      </c>
      <c r="J325" s="6">
        <v>1655.3</v>
      </c>
      <c r="K325" s="6">
        <f t="shared" si="10"/>
        <v>148.977</v>
      </c>
      <c r="L325" s="6">
        <f t="shared" si="11"/>
        <v>1804.277</v>
      </c>
    </row>
    <row r="326" spans="1:12" ht="20.100000000000001" customHeight="1" x14ac:dyDescent="0.25">
      <c r="A326" s="12">
        <v>410</v>
      </c>
      <c r="B326" s="13"/>
      <c r="C326" s="5">
        <v>9131.773000000001</v>
      </c>
      <c r="D326" s="5">
        <v>5684.2129999999997</v>
      </c>
      <c r="E326" s="5">
        <v>3441.375</v>
      </c>
      <c r="F326" s="7">
        <v>25</v>
      </c>
      <c r="G326" s="7">
        <v>6</v>
      </c>
      <c r="H326" s="6">
        <v>257.5</v>
      </c>
      <c r="I326" s="6">
        <v>26.58</v>
      </c>
      <c r="J326" s="6">
        <v>284.08</v>
      </c>
      <c r="K326" s="6">
        <f t="shared" si="10"/>
        <v>25.567199999999996</v>
      </c>
      <c r="L326" s="6">
        <f t="shared" si="11"/>
        <v>309.6472</v>
      </c>
    </row>
    <row r="327" spans="1:12" ht="20.100000000000001" customHeight="1" x14ac:dyDescent="0.25">
      <c r="A327" s="12">
        <v>411</v>
      </c>
      <c r="B327" s="13"/>
      <c r="C327" s="5">
        <v>6374.5839999999998</v>
      </c>
      <c r="D327" s="5">
        <v>5296.4459999999999</v>
      </c>
      <c r="E327" s="5">
        <v>1078.0840000000001</v>
      </c>
      <c r="F327" s="7">
        <v>33</v>
      </c>
      <c r="G327" s="7">
        <v>10</v>
      </c>
      <c r="H327" s="6">
        <v>339.9</v>
      </c>
      <c r="I327" s="6">
        <v>44.3</v>
      </c>
      <c r="J327" s="6">
        <v>384.2</v>
      </c>
      <c r="K327" s="6">
        <f t="shared" si="10"/>
        <v>34.577999999999996</v>
      </c>
      <c r="L327" s="6">
        <f t="shared" si="11"/>
        <v>418.77799999999996</v>
      </c>
    </row>
    <row r="328" spans="1:12" ht="20.100000000000001" customHeight="1" x14ac:dyDescent="0.25">
      <c r="A328" s="12" t="s">
        <v>265</v>
      </c>
      <c r="B328"/>
      <c r="C328" s="5">
        <v>1933.1680000000001</v>
      </c>
      <c r="D328" s="5">
        <v>1442.308</v>
      </c>
      <c r="E328" s="5">
        <v>490.81600000000003</v>
      </c>
      <c r="F328" s="7">
        <v>8</v>
      </c>
      <c r="G328" s="7">
        <v>1</v>
      </c>
      <c r="H328" s="6">
        <v>82.4</v>
      </c>
      <c r="I328" s="6">
        <v>4.43</v>
      </c>
      <c r="J328" s="6">
        <v>86.83</v>
      </c>
      <c r="K328" s="6">
        <f t="shared" si="10"/>
        <v>7.8146999999999993</v>
      </c>
      <c r="L328" s="6">
        <f t="shared" si="11"/>
        <v>94.6447</v>
      </c>
    </row>
    <row r="329" spans="1:12" ht="20.100000000000001" customHeight="1" x14ac:dyDescent="0.25">
      <c r="A329" s="12" t="s">
        <v>266</v>
      </c>
      <c r="B329" s="13"/>
      <c r="C329" s="5">
        <v>3548.2550000000001</v>
      </c>
      <c r="D329" s="5">
        <v>2290.1320000000001</v>
      </c>
      <c r="E329" s="5">
        <v>1258.1010000000001</v>
      </c>
      <c r="F329" s="7">
        <v>11</v>
      </c>
      <c r="G329" s="7">
        <v>2</v>
      </c>
      <c r="H329" s="6">
        <v>113.3</v>
      </c>
      <c r="I329" s="6">
        <v>8.86</v>
      </c>
      <c r="J329" s="6">
        <v>122.16</v>
      </c>
      <c r="K329" s="6">
        <f t="shared" si="10"/>
        <v>10.994399999999999</v>
      </c>
      <c r="L329" s="6">
        <f t="shared" si="11"/>
        <v>133.15440000000001</v>
      </c>
    </row>
    <row r="330" spans="1:12" ht="20.100000000000001" customHeight="1" x14ac:dyDescent="0.25">
      <c r="A330" s="12">
        <v>414</v>
      </c>
      <c r="B330" s="13"/>
      <c r="C330" s="5">
        <v>6112.4849999999997</v>
      </c>
      <c r="D330" s="5">
        <v>4802.7160000000003</v>
      </c>
      <c r="E330" s="5">
        <v>1309.7660000000001</v>
      </c>
      <c r="F330" s="7">
        <v>92</v>
      </c>
      <c r="G330" s="7">
        <v>36</v>
      </c>
      <c r="H330" s="6">
        <v>947.6</v>
      </c>
      <c r="I330" s="6">
        <v>159.47999999999999</v>
      </c>
      <c r="J330" s="6">
        <v>1107.08</v>
      </c>
      <c r="K330" s="6">
        <f t="shared" si="10"/>
        <v>99.637199999999993</v>
      </c>
      <c r="L330" s="6">
        <f t="shared" si="11"/>
        <v>1206.7171999999998</v>
      </c>
    </row>
    <row r="331" spans="1:12" ht="20.100000000000001" customHeight="1" x14ac:dyDescent="0.25">
      <c r="A331" s="12" t="s">
        <v>269</v>
      </c>
      <c r="B331" s="13"/>
      <c r="C331" s="5">
        <v>7828.52</v>
      </c>
      <c r="D331" s="5">
        <v>6049.0860000000002</v>
      </c>
      <c r="E331" s="5">
        <v>1779.377</v>
      </c>
      <c r="F331" s="7">
        <v>135</v>
      </c>
      <c r="G331" s="7">
        <v>39</v>
      </c>
      <c r="H331" s="6">
        <v>1390.5</v>
      </c>
      <c r="I331" s="6">
        <v>172.77</v>
      </c>
      <c r="J331" s="6">
        <v>1563.27</v>
      </c>
      <c r="K331" s="6">
        <f t="shared" si="10"/>
        <v>140.6943</v>
      </c>
      <c r="L331" s="6">
        <f t="shared" si="11"/>
        <v>1703.9643000000001</v>
      </c>
    </row>
    <row r="332" spans="1:12" ht="20.100000000000001" customHeight="1" x14ac:dyDescent="0.25">
      <c r="A332" s="12">
        <v>417</v>
      </c>
      <c r="B332" s="13"/>
      <c r="C332" s="5">
        <v>2781.9790000000003</v>
      </c>
      <c r="D332" s="5">
        <v>1881.8990000000001</v>
      </c>
      <c r="E332" s="5">
        <v>900.005</v>
      </c>
      <c r="F332" s="7">
        <v>14</v>
      </c>
      <c r="G332" s="7">
        <v>10</v>
      </c>
      <c r="H332" s="6">
        <v>144.19999999999999</v>
      </c>
      <c r="I332" s="6">
        <v>44.3</v>
      </c>
      <c r="J332" s="6">
        <v>188.5</v>
      </c>
      <c r="K332" s="6">
        <f t="shared" si="10"/>
        <v>16.965</v>
      </c>
      <c r="L332" s="6">
        <f t="shared" si="11"/>
        <v>205.465</v>
      </c>
    </row>
    <row r="333" spans="1:12" ht="20.100000000000001" customHeight="1" x14ac:dyDescent="0.25">
      <c r="A333" s="12">
        <v>418</v>
      </c>
      <c r="B333" s="13"/>
      <c r="C333" s="5">
        <v>1737.6970000000001</v>
      </c>
      <c r="D333" s="5">
        <v>1204.383</v>
      </c>
      <c r="E333" s="5">
        <v>533.25300000000004</v>
      </c>
      <c r="F333" s="7">
        <v>15</v>
      </c>
      <c r="G333" s="7">
        <v>10</v>
      </c>
      <c r="H333" s="6">
        <v>154.5</v>
      </c>
      <c r="I333" s="6">
        <v>44.3</v>
      </c>
      <c r="J333" s="6">
        <v>198.8</v>
      </c>
      <c r="K333" s="6">
        <f t="shared" si="10"/>
        <v>17.891999999999999</v>
      </c>
      <c r="L333" s="6">
        <f t="shared" si="11"/>
        <v>216.69200000000001</v>
      </c>
    </row>
    <row r="334" spans="1:12" ht="20.100000000000001" customHeight="1" x14ac:dyDescent="0.25">
      <c r="A334" s="12" t="s">
        <v>270</v>
      </c>
      <c r="B334" s="13"/>
      <c r="C334" s="5">
        <v>16573.558000000001</v>
      </c>
      <c r="D334" s="5">
        <v>12822.78</v>
      </c>
      <c r="E334" s="5">
        <v>3750.7130000000002</v>
      </c>
      <c r="F334" s="7">
        <v>124</v>
      </c>
      <c r="G334" s="7">
        <v>24</v>
      </c>
      <c r="H334" s="6">
        <v>1277.2</v>
      </c>
      <c r="I334" s="6">
        <v>106.32</v>
      </c>
      <c r="J334" s="6">
        <v>1383.52</v>
      </c>
      <c r="K334" s="6">
        <f t="shared" si="10"/>
        <v>124.51679999999999</v>
      </c>
      <c r="L334" s="6">
        <f t="shared" si="11"/>
        <v>1508.0367999999999</v>
      </c>
    </row>
    <row r="335" spans="1:12" ht="20.100000000000001" customHeight="1" x14ac:dyDescent="0.25">
      <c r="A335" s="12">
        <v>421</v>
      </c>
      <c r="B335" s="13"/>
      <c r="C335" s="5">
        <v>2710.3890000000001</v>
      </c>
      <c r="D335" s="5">
        <v>1995.7840000000001</v>
      </c>
      <c r="E335" s="5">
        <v>714.54399999999998</v>
      </c>
      <c r="F335" s="7">
        <v>52</v>
      </c>
      <c r="G335" s="7">
        <v>17</v>
      </c>
      <c r="H335" s="6">
        <v>535.6</v>
      </c>
      <c r="I335" s="6">
        <v>75.31</v>
      </c>
      <c r="J335" s="6">
        <v>610.91</v>
      </c>
      <c r="K335" s="6">
        <f t="shared" si="10"/>
        <v>54.981899999999996</v>
      </c>
      <c r="L335" s="6">
        <f t="shared" si="11"/>
        <v>665.89189999999996</v>
      </c>
    </row>
    <row r="336" spans="1:12" ht="20.100000000000001" customHeight="1" x14ac:dyDescent="0.25">
      <c r="A336" s="12" t="s">
        <v>271</v>
      </c>
      <c r="B336" s="13"/>
      <c r="C336" s="5">
        <v>38.951000000000001</v>
      </c>
      <c r="D336" s="5">
        <v>32.176000000000002</v>
      </c>
      <c r="E336" s="5">
        <v>6.726</v>
      </c>
      <c r="F336" s="7">
        <v>0</v>
      </c>
      <c r="G336" s="7">
        <v>0</v>
      </c>
      <c r="H336" s="6">
        <v>0</v>
      </c>
      <c r="I336" s="6">
        <v>0</v>
      </c>
      <c r="J336" s="6">
        <v>0</v>
      </c>
      <c r="K336" s="6">
        <f t="shared" si="10"/>
        <v>0</v>
      </c>
      <c r="L336" s="6">
        <f t="shared" si="11"/>
        <v>0</v>
      </c>
    </row>
    <row r="337" spans="1:12" ht="20.100000000000001" customHeight="1" x14ac:dyDescent="0.25">
      <c r="A337" s="12">
        <v>423</v>
      </c>
      <c r="B337" s="13"/>
      <c r="C337" s="5">
        <v>1198.0050000000001</v>
      </c>
      <c r="D337" s="5">
        <v>917.85800000000006</v>
      </c>
      <c r="E337" s="5">
        <v>280.14300000000003</v>
      </c>
      <c r="F337" s="7">
        <v>4</v>
      </c>
      <c r="G337" s="7">
        <v>0</v>
      </c>
      <c r="H337" s="6">
        <v>41.2</v>
      </c>
      <c r="I337" s="6">
        <v>0</v>
      </c>
      <c r="J337" s="6">
        <v>41.2</v>
      </c>
      <c r="K337" s="6">
        <f t="shared" si="10"/>
        <v>3.7080000000000002</v>
      </c>
      <c r="L337" s="6">
        <f t="shared" si="11"/>
        <v>44.908000000000001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outlinePr summaryBelow="0" summaryRight="0"/>
  </sheetPr>
  <dimension ref="A1:K345"/>
  <sheetViews>
    <sheetView showGridLines="0" workbookViewId="0">
      <pane ySplit="1" topLeftCell="A5" activePane="bottomLeft" state="frozenSplit"/>
      <selection pane="bottomLeft" sqref="A1:K345"/>
    </sheetView>
  </sheetViews>
  <sheetFormatPr defaultColWidth="9.140625" defaultRowHeight="12.75" x14ac:dyDescent="0.2"/>
  <cols>
    <col min="1" max="5" width="9.140625" style="1"/>
    <col min="6" max="6" width="9.140625" style="2"/>
    <col min="7" max="7" width="9.140625" style="1"/>
    <col min="8" max="8" width="9.140625" style="2"/>
    <col min="9" max="9" width="9.140625" style="1"/>
    <col min="10" max="10" width="9.140625" style="2"/>
    <col min="11" max="16384" width="9.140625" style="1"/>
  </cols>
  <sheetData>
    <row r="1" spans="1:11" ht="15.75" thickBot="1" x14ac:dyDescent="0.25">
      <c r="A1" s="32" t="s">
        <v>274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64.5" thickBot="1" x14ac:dyDescent="0.25">
      <c r="A2" s="24" t="s">
        <v>275</v>
      </c>
      <c r="B2" s="24" t="s">
        <v>276</v>
      </c>
      <c r="C2" s="24" t="s">
        <v>277</v>
      </c>
      <c r="D2" s="24" t="s">
        <v>278</v>
      </c>
      <c r="E2" s="24" t="s">
        <v>279</v>
      </c>
      <c r="F2" s="24" t="s">
        <v>280</v>
      </c>
      <c r="G2" s="24"/>
      <c r="H2" s="24" t="s">
        <v>281</v>
      </c>
      <c r="I2" s="24"/>
      <c r="J2" s="24" t="s">
        <v>282</v>
      </c>
      <c r="K2" s="25"/>
    </row>
    <row r="3" spans="1:11" ht="26.25" thickBot="1" x14ac:dyDescent="0.25">
      <c r="A3" s="26">
        <v>1</v>
      </c>
      <c r="B3" s="27"/>
      <c r="C3" s="28">
        <v>46235</v>
      </c>
      <c r="D3" s="27" t="s">
        <v>283</v>
      </c>
      <c r="E3" s="27" t="s">
        <v>284</v>
      </c>
      <c r="F3" s="29">
        <v>8383.978000000001</v>
      </c>
      <c r="G3" s="29"/>
      <c r="H3" s="29">
        <v>5671.1480000000001</v>
      </c>
      <c r="I3" s="29"/>
      <c r="J3" s="30">
        <v>2712.7539999999999</v>
      </c>
      <c r="K3" s="25"/>
    </row>
    <row r="4" spans="1:11" ht="26.25" thickBot="1" x14ac:dyDescent="0.25">
      <c r="A4" s="26">
        <v>2</v>
      </c>
      <c r="B4" s="27"/>
      <c r="C4" s="28">
        <v>46235</v>
      </c>
      <c r="D4" s="27" t="s">
        <v>285</v>
      </c>
      <c r="E4" s="27" t="s">
        <v>284</v>
      </c>
      <c r="F4" s="29">
        <v>52.908999999999999</v>
      </c>
      <c r="G4" s="29"/>
      <c r="H4" s="29"/>
      <c r="I4" s="29"/>
      <c r="J4" s="30"/>
      <c r="K4" s="25"/>
    </row>
    <row r="5" spans="1:11" ht="26.25" thickBot="1" x14ac:dyDescent="0.25">
      <c r="A5" s="26">
        <v>3</v>
      </c>
      <c r="B5" s="27"/>
      <c r="C5" s="28">
        <v>46254</v>
      </c>
      <c r="D5" s="27" t="s">
        <v>33</v>
      </c>
      <c r="E5" s="27" t="s">
        <v>284</v>
      </c>
      <c r="F5" s="29">
        <v>4575.8810000000003</v>
      </c>
      <c r="G5" s="29"/>
      <c r="H5" s="29">
        <v>2857.5370000000003</v>
      </c>
      <c r="I5" s="29"/>
      <c r="J5" s="30">
        <v>1718.249</v>
      </c>
      <c r="K5" s="25"/>
    </row>
    <row r="6" spans="1:11" ht="26.25" thickBot="1" x14ac:dyDescent="0.25">
      <c r="A6" s="26">
        <v>4</v>
      </c>
      <c r="B6" s="27"/>
      <c r="C6" s="28">
        <v>46254</v>
      </c>
      <c r="D6" s="27" t="s">
        <v>32</v>
      </c>
      <c r="E6" s="27" t="s">
        <v>284</v>
      </c>
      <c r="F6" s="29">
        <v>9612.7540000000008</v>
      </c>
      <c r="G6" s="29"/>
      <c r="H6" s="29">
        <v>6695.4070000000002</v>
      </c>
      <c r="I6" s="29"/>
      <c r="J6" s="30">
        <v>2917.2759999999998</v>
      </c>
      <c r="K6" s="25"/>
    </row>
    <row r="7" spans="1:11" ht="26.25" thickBot="1" x14ac:dyDescent="0.25">
      <c r="A7" s="26">
        <v>5</v>
      </c>
      <c r="B7" s="27"/>
      <c r="C7" s="28">
        <v>46260</v>
      </c>
      <c r="D7" s="27" t="s">
        <v>35</v>
      </c>
      <c r="E7" s="27" t="s">
        <v>284</v>
      </c>
      <c r="F7" s="29">
        <v>11581.583000000001</v>
      </c>
      <c r="G7" s="29"/>
      <c r="H7" s="29">
        <v>8621.3590000000004</v>
      </c>
      <c r="I7" s="29"/>
      <c r="J7" s="30">
        <v>2960.2200000000003</v>
      </c>
      <c r="K7" s="25"/>
    </row>
    <row r="8" spans="1:11" ht="26.25" thickBot="1" x14ac:dyDescent="0.25">
      <c r="A8" s="26">
        <v>6</v>
      </c>
      <c r="B8" s="27"/>
      <c r="C8" s="28">
        <v>46262</v>
      </c>
      <c r="D8" s="27" t="s">
        <v>286</v>
      </c>
      <c r="E8" s="27" t="s">
        <v>284</v>
      </c>
      <c r="F8" s="29">
        <v>9602.5280000000002</v>
      </c>
      <c r="G8" s="29"/>
      <c r="H8" s="29">
        <v>6455.6900000000005</v>
      </c>
      <c r="I8" s="29"/>
      <c r="J8" s="30">
        <v>3146.837</v>
      </c>
      <c r="K8" s="25"/>
    </row>
    <row r="9" spans="1:11" ht="26.25" thickBot="1" x14ac:dyDescent="0.25">
      <c r="A9" s="26">
        <v>7</v>
      </c>
      <c r="B9" s="27"/>
      <c r="C9" s="28">
        <v>46263</v>
      </c>
      <c r="D9" s="27" t="s">
        <v>287</v>
      </c>
      <c r="E9" s="27" t="s">
        <v>284</v>
      </c>
      <c r="F9" s="29">
        <v>13855.859</v>
      </c>
      <c r="G9" s="29"/>
      <c r="H9" s="29">
        <v>9634.5360000000001</v>
      </c>
      <c r="I9" s="29"/>
      <c r="J9" s="30">
        <v>4221.2619999999997</v>
      </c>
      <c r="K9" s="25"/>
    </row>
    <row r="10" spans="1:11" ht="26.25" thickBot="1" x14ac:dyDescent="0.25">
      <c r="A10" s="26">
        <v>8</v>
      </c>
      <c r="B10" s="27"/>
      <c r="C10" s="28">
        <v>46263</v>
      </c>
      <c r="D10" s="27" t="s">
        <v>288</v>
      </c>
      <c r="E10" s="27" t="s">
        <v>284</v>
      </c>
      <c r="F10" s="29">
        <v>3353.2719999999999</v>
      </c>
      <c r="G10" s="29"/>
      <c r="H10" s="29">
        <v>1902.0119999999999</v>
      </c>
      <c r="I10" s="29"/>
      <c r="J10" s="30">
        <v>1451.2560000000001</v>
      </c>
      <c r="K10" s="25"/>
    </row>
    <row r="11" spans="1:11" ht="26.25" thickBot="1" x14ac:dyDescent="0.25">
      <c r="A11" s="26">
        <v>9</v>
      </c>
      <c r="B11" s="27"/>
      <c r="C11" s="28">
        <v>46263</v>
      </c>
      <c r="D11" s="27" t="s">
        <v>109</v>
      </c>
      <c r="E11" s="27" t="s">
        <v>284</v>
      </c>
      <c r="F11" s="29">
        <v>3402.7750000000001</v>
      </c>
      <c r="G11" s="29"/>
      <c r="H11" s="29">
        <v>2643.5630000000001</v>
      </c>
      <c r="I11" s="29"/>
      <c r="J11" s="30">
        <v>759.21199999999999</v>
      </c>
      <c r="K11" s="25"/>
    </row>
    <row r="12" spans="1:11" ht="26.25" thickBot="1" x14ac:dyDescent="0.25">
      <c r="A12" s="26">
        <v>10</v>
      </c>
      <c r="B12" s="27"/>
      <c r="C12" s="28">
        <v>46264</v>
      </c>
      <c r="D12" s="27" t="s">
        <v>289</v>
      </c>
      <c r="E12" s="27" t="s">
        <v>284</v>
      </c>
      <c r="F12" s="29">
        <v>5920.3249999999998</v>
      </c>
      <c r="G12" s="29"/>
      <c r="H12" s="29">
        <v>4296.7790000000005</v>
      </c>
      <c r="I12" s="29"/>
      <c r="J12" s="30">
        <v>1623.4880000000001</v>
      </c>
      <c r="K12" s="25"/>
    </row>
    <row r="13" spans="1:11" ht="26.25" thickBot="1" x14ac:dyDescent="0.25">
      <c r="A13" s="26">
        <v>11</v>
      </c>
      <c r="B13" s="27"/>
      <c r="C13" s="28">
        <v>46265</v>
      </c>
      <c r="D13" s="27" t="s">
        <v>290</v>
      </c>
      <c r="E13" s="27" t="s">
        <v>284</v>
      </c>
      <c r="F13" s="29">
        <v>22610.764999999999</v>
      </c>
      <c r="G13" s="29"/>
      <c r="H13" s="29">
        <v>14123.198</v>
      </c>
      <c r="I13" s="29"/>
      <c r="J13" s="30">
        <v>8487.5670000000009</v>
      </c>
      <c r="K13" s="25"/>
    </row>
    <row r="14" spans="1:11" ht="26.25" thickBot="1" x14ac:dyDescent="0.25">
      <c r="A14" s="26">
        <v>12</v>
      </c>
      <c r="B14" s="27"/>
      <c r="C14" s="28">
        <v>46265</v>
      </c>
      <c r="D14" s="27" t="s">
        <v>291</v>
      </c>
      <c r="E14" s="27" t="s">
        <v>284</v>
      </c>
      <c r="F14" s="29">
        <v>6811.0860000000002</v>
      </c>
      <c r="G14" s="29"/>
      <c r="H14" s="29">
        <v>4943.491</v>
      </c>
      <c r="I14" s="29"/>
      <c r="J14" s="30">
        <v>1867.5530000000001</v>
      </c>
      <c r="K14" s="25"/>
    </row>
    <row r="15" spans="1:11" ht="26.25" thickBot="1" x14ac:dyDescent="0.25">
      <c r="A15" s="26">
        <v>13</v>
      </c>
      <c r="B15" s="27"/>
      <c r="C15" s="28">
        <v>46265</v>
      </c>
      <c r="D15" s="27" t="s">
        <v>292</v>
      </c>
      <c r="E15" s="27" t="s">
        <v>284</v>
      </c>
      <c r="F15" s="29">
        <v>3173.596</v>
      </c>
      <c r="G15" s="29"/>
      <c r="H15" s="29">
        <v>2063.0819999999999</v>
      </c>
      <c r="I15" s="29"/>
      <c r="J15" s="30">
        <v>1110.462</v>
      </c>
      <c r="K15" s="25"/>
    </row>
    <row r="16" spans="1:11" ht="26.25" thickBot="1" x14ac:dyDescent="0.25">
      <c r="A16" s="26">
        <v>14</v>
      </c>
      <c r="B16" s="27"/>
      <c r="C16" s="28">
        <v>46265</v>
      </c>
      <c r="D16" s="27" t="s">
        <v>293</v>
      </c>
      <c r="E16" s="27" t="s">
        <v>284</v>
      </c>
      <c r="F16" s="29">
        <v>8100.2740000000003</v>
      </c>
      <c r="G16" s="29"/>
      <c r="H16" s="29">
        <v>6217.0070000000005</v>
      </c>
      <c r="I16" s="29"/>
      <c r="J16" s="30">
        <v>1883.2670000000001</v>
      </c>
      <c r="K16" s="25"/>
    </row>
    <row r="17" spans="1:11" ht="26.25" thickBot="1" x14ac:dyDescent="0.25">
      <c r="A17" s="26">
        <v>15</v>
      </c>
      <c r="B17" s="27"/>
      <c r="C17" s="28">
        <v>46265</v>
      </c>
      <c r="D17" s="27" t="s">
        <v>294</v>
      </c>
      <c r="E17" s="27" t="s">
        <v>284</v>
      </c>
      <c r="F17" s="29">
        <v>6774.4180000000006</v>
      </c>
      <c r="G17" s="29"/>
      <c r="H17" s="29">
        <v>4528.7150000000001</v>
      </c>
      <c r="I17" s="29"/>
      <c r="J17" s="30">
        <v>2245.694</v>
      </c>
      <c r="K17" s="25"/>
    </row>
    <row r="18" spans="1:11" ht="26.25" thickBot="1" x14ac:dyDescent="0.25">
      <c r="A18" s="26">
        <v>16</v>
      </c>
      <c r="B18" s="27"/>
      <c r="C18" s="28">
        <v>46265</v>
      </c>
      <c r="D18" s="27" t="s">
        <v>191</v>
      </c>
      <c r="E18" s="27" t="s">
        <v>284</v>
      </c>
      <c r="F18" s="29">
        <v>41994.152999999998</v>
      </c>
      <c r="G18" s="29"/>
      <c r="H18" s="29">
        <v>29288.826000000001</v>
      </c>
      <c r="I18" s="29"/>
      <c r="J18" s="30">
        <v>12705.212</v>
      </c>
      <c r="K18" s="25"/>
    </row>
    <row r="19" spans="1:11" ht="26.25" thickBot="1" x14ac:dyDescent="0.25">
      <c r="A19" s="26">
        <v>17</v>
      </c>
      <c r="B19" s="27"/>
      <c r="C19" s="28">
        <v>46265</v>
      </c>
      <c r="D19" s="27" t="s">
        <v>242</v>
      </c>
      <c r="E19" s="27" t="s">
        <v>284</v>
      </c>
      <c r="F19" s="29">
        <v>6323.1750000000002</v>
      </c>
      <c r="G19" s="29"/>
      <c r="H19" s="29">
        <v>4562.549</v>
      </c>
      <c r="I19" s="29"/>
      <c r="J19" s="30">
        <v>1760.607</v>
      </c>
      <c r="K19" s="25"/>
    </row>
    <row r="20" spans="1:11" ht="26.25" thickBot="1" x14ac:dyDescent="0.25">
      <c r="A20" s="26">
        <v>18</v>
      </c>
      <c r="B20" s="27"/>
      <c r="C20" s="28">
        <v>46265</v>
      </c>
      <c r="D20" s="27" t="s">
        <v>295</v>
      </c>
      <c r="E20" s="27" t="s">
        <v>284</v>
      </c>
      <c r="F20" s="29">
        <v>12710.142</v>
      </c>
      <c r="G20" s="29"/>
      <c r="H20" s="29">
        <v>11185.036</v>
      </c>
      <c r="I20" s="29"/>
      <c r="J20" s="30">
        <v>1525.057</v>
      </c>
      <c r="K20" s="25"/>
    </row>
    <row r="21" spans="1:11" ht="26.25" thickBot="1" x14ac:dyDescent="0.25">
      <c r="A21" s="26">
        <v>19</v>
      </c>
      <c r="B21" s="27"/>
      <c r="C21" s="28">
        <v>46265</v>
      </c>
      <c r="D21" s="27" t="s">
        <v>296</v>
      </c>
      <c r="E21" s="27" t="s">
        <v>284</v>
      </c>
      <c r="F21" s="29">
        <v>4411.3620000000001</v>
      </c>
      <c r="G21" s="29"/>
      <c r="H21" s="29">
        <v>3117.587</v>
      </c>
      <c r="I21" s="29"/>
      <c r="J21" s="30">
        <v>1293.7750000000001</v>
      </c>
      <c r="K21" s="25"/>
    </row>
    <row r="22" spans="1:11" ht="26.25" thickBot="1" x14ac:dyDescent="0.25">
      <c r="A22" s="26">
        <v>20</v>
      </c>
      <c r="B22" s="27"/>
      <c r="C22" s="28">
        <v>46265</v>
      </c>
      <c r="D22" s="27" t="s">
        <v>297</v>
      </c>
      <c r="E22" s="27" t="s">
        <v>284</v>
      </c>
      <c r="F22" s="29">
        <v>6604.9809999999998</v>
      </c>
      <c r="G22" s="29"/>
      <c r="H22" s="29">
        <v>5429.6720000000005</v>
      </c>
      <c r="I22" s="29"/>
      <c r="J22" s="30">
        <v>1422.8810000000001</v>
      </c>
      <c r="K22" s="25"/>
    </row>
    <row r="23" spans="1:11" ht="26.25" thickBot="1" x14ac:dyDescent="0.25">
      <c r="A23" s="26">
        <v>21</v>
      </c>
      <c r="B23" s="27"/>
      <c r="C23" s="28">
        <v>46265</v>
      </c>
      <c r="D23" s="27" t="s">
        <v>298</v>
      </c>
      <c r="E23" s="27" t="s">
        <v>284</v>
      </c>
      <c r="F23" s="29">
        <v>7466.3820000000005</v>
      </c>
      <c r="G23" s="29"/>
      <c r="H23" s="29">
        <v>5019.4369999999999</v>
      </c>
      <c r="I23" s="29"/>
      <c r="J23" s="30">
        <v>2446.9450000000002</v>
      </c>
      <c r="K23" s="25"/>
    </row>
    <row r="24" spans="1:11" ht="26.25" thickBot="1" x14ac:dyDescent="0.25">
      <c r="A24" s="26">
        <v>22</v>
      </c>
      <c r="B24" s="27"/>
      <c r="C24" s="28">
        <v>46265</v>
      </c>
      <c r="D24" s="27" t="s">
        <v>299</v>
      </c>
      <c r="E24" s="27" t="s">
        <v>284</v>
      </c>
      <c r="F24" s="29">
        <v>1766.829</v>
      </c>
      <c r="G24" s="29"/>
      <c r="H24" s="29">
        <v>1333.163</v>
      </c>
      <c r="I24" s="29"/>
      <c r="J24" s="30">
        <v>433.66</v>
      </c>
      <c r="K24" s="25"/>
    </row>
    <row r="25" spans="1:11" ht="26.25" thickBot="1" x14ac:dyDescent="0.25">
      <c r="A25" s="26">
        <v>23</v>
      </c>
      <c r="B25" s="27"/>
      <c r="C25" s="28">
        <v>46265</v>
      </c>
      <c r="D25" s="27" t="s">
        <v>300</v>
      </c>
      <c r="E25" s="27" t="s">
        <v>284</v>
      </c>
      <c r="F25" s="29">
        <v>29303.260000000002</v>
      </c>
      <c r="G25" s="29"/>
      <c r="H25" s="29">
        <v>20235.635000000002</v>
      </c>
      <c r="I25" s="29"/>
      <c r="J25" s="30">
        <v>9067.6229999999996</v>
      </c>
      <c r="K25" s="25"/>
    </row>
    <row r="26" spans="1:11" ht="26.25" thickBot="1" x14ac:dyDescent="0.25">
      <c r="A26" s="26">
        <v>24</v>
      </c>
      <c r="B26" s="27"/>
      <c r="C26" s="28">
        <v>46265</v>
      </c>
      <c r="D26" s="27" t="s">
        <v>301</v>
      </c>
      <c r="E26" s="27" t="s">
        <v>284</v>
      </c>
      <c r="F26" s="29">
        <v>52808.236000000004</v>
      </c>
      <c r="G26" s="29"/>
      <c r="H26" s="29">
        <v>33527.966</v>
      </c>
      <c r="I26" s="29"/>
      <c r="J26" s="30">
        <v>19280.206000000002</v>
      </c>
      <c r="K26" s="25"/>
    </row>
    <row r="27" spans="1:11" ht="26.25" thickBot="1" x14ac:dyDescent="0.25">
      <c r="A27" s="26">
        <v>25</v>
      </c>
      <c r="B27" s="27"/>
      <c r="C27" s="28">
        <v>46265</v>
      </c>
      <c r="D27" s="27" t="s">
        <v>302</v>
      </c>
      <c r="E27" s="27" t="s">
        <v>284</v>
      </c>
      <c r="F27" s="29">
        <v>6679.643</v>
      </c>
      <c r="G27" s="29"/>
      <c r="H27" s="29">
        <v>5190.2539999999999</v>
      </c>
      <c r="I27" s="29"/>
      <c r="J27" s="30">
        <v>1489.3389999999999</v>
      </c>
      <c r="K27" s="25"/>
    </row>
    <row r="28" spans="1:11" ht="26.25" thickBot="1" x14ac:dyDescent="0.25">
      <c r="A28" s="26">
        <v>26</v>
      </c>
      <c r="B28" s="27"/>
      <c r="C28" s="28">
        <v>46265</v>
      </c>
      <c r="D28" s="27" t="s">
        <v>303</v>
      </c>
      <c r="E28" s="27" t="s">
        <v>284</v>
      </c>
      <c r="F28" s="29">
        <v>30041.557000000001</v>
      </c>
      <c r="G28" s="29"/>
      <c r="H28" s="29">
        <v>21319.796000000002</v>
      </c>
      <c r="I28" s="29"/>
      <c r="J28" s="30">
        <v>8721.7139999999999</v>
      </c>
      <c r="K28" s="25"/>
    </row>
    <row r="29" spans="1:11" ht="26.25" thickBot="1" x14ac:dyDescent="0.25">
      <c r="A29" s="26">
        <v>27</v>
      </c>
      <c r="B29" s="27"/>
      <c r="C29" s="28">
        <v>46265</v>
      </c>
      <c r="D29" s="27" t="s">
        <v>304</v>
      </c>
      <c r="E29" s="27" t="s">
        <v>284</v>
      </c>
      <c r="F29" s="29">
        <v>16573.558000000001</v>
      </c>
      <c r="G29" s="29"/>
      <c r="H29" s="29">
        <v>12822.78</v>
      </c>
      <c r="I29" s="29"/>
      <c r="J29" s="30">
        <v>3750.7130000000002</v>
      </c>
      <c r="K29" s="25"/>
    </row>
    <row r="30" spans="1:11" ht="26.25" thickBot="1" x14ac:dyDescent="0.25">
      <c r="A30" s="26">
        <v>28</v>
      </c>
      <c r="B30" s="27"/>
      <c r="C30" s="28">
        <v>46265</v>
      </c>
      <c r="D30" s="27" t="s">
        <v>305</v>
      </c>
      <c r="E30" s="27" t="s">
        <v>284</v>
      </c>
      <c r="F30" s="29">
        <v>19720.623</v>
      </c>
      <c r="G30" s="29"/>
      <c r="H30" s="29">
        <v>13506.151</v>
      </c>
      <c r="I30" s="29"/>
      <c r="J30" s="30">
        <v>6214.4670000000006</v>
      </c>
      <c r="K30" s="25"/>
    </row>
    <row r="31" spans="1:11" ht="26.25" thickBot="1" x14ac:dyDescent="0.25">
      <c r="A31" s="26">
        <v>29</v>
      </c>
      <c r="B31" s="27"/>
      <c r="C31" s="28">
        <v>46265</v>
      </c>
      <c r="D31" s="27" t="s">
        <v>306</v>
      </c>
      <c r="E31" s="27" t="s">
        <v>284</v>
      </c>
      <c r="F31" s="29">
        <v>74281.176999999996</v>
      </c>
      <c r="G31" s="29"/>
      <c r="H31" s="29">
        <v>47719.631999999998</v>
      </c>
      <c r="I31" s="29"/>
      <c r="J31" s="30">
        <v>26561.494999999999</v>
      </c>
      <c r="K31" s="25"/>
    </row>
    <row r="32" spans="1:11" ht="26.25" thickBot="1" x14ac:dyDescent="0.25">
      <c r="A32" s="26">
        <v>30</v>
      </c>
      <c r="B32" s="27"/>
      <c r="C32" s="28">
        <v>46265</v>
      </c>
      <c r="D32" s="27" t="s">
        <v>307</v>
      </c>
      <c r="E32" s="27" t="s">
        <v>284</v>
      </c>
      <c r="F32" s="29">
        <v>54498.29</v>
      </c>
      <c r="G32" s="29"/>
      <c r="H32" s="29">
        <v>37383.203999999998</v>
      </c>
      <c r="I32" s="29"/>
      <c r="J32" s="30">
        <v>17115.017</v>
      </c>
      <c r="K32" s="25"/>
    </row>
    <row r="33" spans="1:11" ht="26.25" thickBot="1" x14ac:dyDescent="0.25">
      <c r="A33" s="26">
        <v>31</v>
      </c>
      <c r="B33" s="27"/>
      <c r="C33" s="28">
        <v>46265</v>
      </c>
      <c r="D33" s="27" t="s">
        <v>308</v>
      </c>
      <c r="E33" s="27" t="s">
        <v>284</v>
      </c>
      <c r="F33" s="29">
        <v>10344.049000000001</v>
      </c>
      <c r="G33" s="29"/>
      <c r="H33" s="29">
        <v>7809.192</v>
      </c>
      <c r="I33" s="29"/>
      <c r="J33" s="30">
        <v>2534.8510000000001</v>
      </c>
      <c r="K33" s="25"/>
    </row>
    <row r="34" spans="1:11" ht="26.25" thickBot="1" x14ac:dyDescent="0.25">
      <c r="A34" s="26">
        <v>32</v>
      </c>
      <c r="B34" s="27"/>
      <c r="C34" s="28">
        <v>46265</v>
      </c>
      <c r="D34" s="27" t="s">
        <v>309</v>
      </c>
      <c r="E34" s="27" t="s">
        <v>284</v>
      </c>
      <c r="F34" s="29">
        <v>8868.9060000000009</v>
      </c>
      <c r="G34" s="29"/>
      <c r="H34" s="29">
        <v>5756.5219999999999</v>
      </c>
      <c r="I34" s="29"/>
      <c r="J34" s="30">
        <v>3112.3290000000002</v>
      </c>
      <c r="K34" s="25"/>
    </row>
    <row r="35" spans="1:11" ht="26.25" thickBot="1" x14ac:dyDescent="0.25">
      <c r="A35" s="26">
        <v>33</v>
      </c>
      <c r="B35" s="27"/>
      <c r="C35" s="28">
        <v>46265</v>
      </c>
      <c r="D35" s="27" t="s">
        <v>310</v>
      </c>
      <c r="E35" s="27" t="s">
        <v>284</v>
      </c>
      <c r="F35" s="29">
        <v>74249.913</v>
      </c>
      <c r="G35" s="29"/>
      <c r="H35" s="29">
        <v>22365.084999999999</v>
      </c>
      <c r="I35" s="29"/>
      <c r="J35" s="30">
        <v>51884.815999999999</v>
      </c>
      <c r="K35" s="25"/>
    </row>
    <row r="36" spans="1:11" ht="26.25" thickBot="1" x14ac:dyDescent="0.25">
      <c r="A36" s="26">
        <v>34</v>
      </c>
      <c r="B36" s="27"/>
      <c r="C36" s="28">
        <v>46265</v>
      </c>
      <c r="D36" s="27" t="s">
        <v>311</v>
      </c>
      <c r="E36" s="27" t="s">
        <v>284</v>
      </c>
      <c r="F36" s="29">
        <v>13794.68</v>
      </c>
      <c r="G36" s="29"/>
      <c r="H36" s="29">
        <v>10964.608</v>
      </c>
      <c r="I36" s="29"/>
      <c r="J36" s="30">
        <v>2830.0709999999999</v>
      </c>
      <c r="K36" s="25"/>
    </row>
    <row r="37" spans="1:11" ht="26.25" thickBot="1" x14ac:dyDescent="0.25">
      <c r="A37" s="26">
        <v>35</v>
      </c>
      <c r="B37" s="27"/>
      <c r="C37" s="28">
        <v>46265</v>
      </c>
      <c r="D37" s="27" t="s">
        <v>312</v>
      </c>
      <c r="E37" s="27" t="s">
        <v>284</v>
      </c>
      <c r="F37" s="29">
        <v>4157.683</v>
      </c>
      <c r="G37" s="29"/>
      <c r="H37" s="29">
        <v>2638.9960000000001</v>
      </c>
      <c r="I37" s="29"/>
      <c r="J37" s="30">
        <v>1518.6369999999999</v>
      </c>
      <c r="K37" s="25"/>
    </row>
    <row r="38" spans="1:11" ht="26.25" thickBot="1" x14ac:dyDescent="0.25">
      <c r="A38" s="26">
        <v>36</v>
      </c>
      <c r="B38" s="27"/>
      <c r="C38" s="28">
        <v>46265</v>
      </c>
      <c r="D38" s="27" t="s">
        <v>313</v>
      </c>
      <c r="E38" s="27" t="s">
        <v>284</v>
      </c>
      <c r="F38" s="29">
        <v>20307.063000000002</v>
      </c>
      <c r="G38" s="29"/>
      <c r="H38" s="29">
        <v>13227.678</v>
      </c>
      <c r="I38" s="29"/>
      <c r="J38" s="30">
        <v>7079.2550000000001</v>
      </c>
      <c r="K38" s="25"/>
    </row>
    <row r="39" spans="1:11" ht="26.25" thickBot="1" x14ac:dyDescent="0.25">
      <c r="A39" s="26">
        <v>37</v>
      </c>
      <c r="B39" s="27"/>
      <c r="C39" s="28">
        <v>46265</v>
      </c>
      <c r="D39" s="27" t="s">
        <v>314</v>
      </c>
      <c r="E39" s="27" t="s">
        <v>284</v>
      </c>
      <c r="F39" s="29">
        <v>5757.93</v>
      </c>
      <c r="G39" s="29"/>
      <c r="H39" s="29">
        <v>4450.7619999999997</v>
      </c>
      <c r="I39" s="29"/>
      <c r="J39" s="30">
        <v>1307.117</v>
      </c>
      <c r="K39" s="25"/>
    </row>
    <row r="40" spans="1:11" ht="26.25" thickBot="1" x14ac:dyDescent="0.25">
      <c r="A40" s="26">
        <v>38</v>
      </c>
      <c r="B40" s="27"/>
      <c r="C40" s="28">
        <v>46265</v>
      </c>
      <c r="D40" s="27" t="s">
        <v>315</v>
      </c>
      <c r="E40" s="27" t="s">
        <v>284</v>
      </c>
      <c r="F40" s="29">
        <v>13032.461000000001</v>
      </c>
      <c r="G40" s="29"/>
      <c r="H40" s="29">
        <v>8136.0789999999997</v>
      </c>
      <c r="I40" s="29"/>
      <c r="J40" s="30">
        <v>4896.3310000000001</v>
      </c>
      <c r="K40" s="25"/>
    </row>
    <row r="41" spans="1:11" ht="26.25" thickBot="1" x14ac:dyDescent="0.25">
      <c r="A41" s="26">
        <v>39</v>
      </c>
      <c r="B41" s="27"/>
      <c r="C41" s="28">
        <v>46265</v>
      </c>
      <c r="D41" s="27" t="s">
        <v>316</v>
      </c>
      <c r="E41" s="27" t="s">
        <v>284</v>
      </c>
      <c r="F41" s="29">
        <v>14534.099</v>
      </c>
      <c r="G41" s="29"/>
      <c r="H41" s="29">
        <v>10785.285</v>
      </c>
      <c r="I41" s="29"/>
      <c r="J41" s="30">
        <v>3748.8040000000001</v>
      </c>
      <c r="K41" s="25"/>
    </row>
    <row r="42" spans="1:11" ht="26.25" thickBot="1" x14ac:dyDescent="0.25">
      <c r="A42" s="26">
        <v>40</v>
      </c>
      <c r="B42" s="27"/>
      <c r="C42" s="28">
        <v>46265</v>
      </c>
      <c r="D42" s="27" t="s">
        <v>317</v>
      </c>
      <c r="E42" s="27" t="s">
        <v>284</v>
      </c>
      <c r="F42" s="29">
        <v>1543.4359999999999</v>
      </c>
      <c r="G42" s="29"/>
      <c r="H42" s="29">
        <v>871.51800000000003</v>
      </c>
      <c r="I42" s="29"/>
      <c r="J42" s="30">
        <v>671.86300000000006</v>
      </c>
      <c r="K42" s="25"/>
    </row>
    <row r="43" spans="1:11" ht="26.25" thickBot="1" x14ac:dyDescent="0.25">
      <c r="A43" s="26">
        <v>41</v>
      </c>
      <c r="B43" s="27"/>
      <c r="C43" s="28">
        <v>46265</v>
      </c>
      <c r="D43" s="27" t="s">
        <v>318</v>
      </c>
      <c r="E43" s="27" t="s">
        <v>284</v>
      </c>
      <c r="F43" s="29">
        <v>31926.955000000002</v>
      </c>
      <c r="G43" s="29"/>
      <c r="H43" s="29">
        <v>23273.33</v>
      </c>
      <c r="I43" s="29"/>
      <c r="J43" s="30">
        <v>8653.5720000000001</v>
      </c>
      <c r="K43" s="25"/>
    </row>
    <row r="44" spans="1:11" ht="26.25" thickBot="1" x14ac:dyDescent="0.25">
      <c r="A44" s="26">
        <v>42</v>
      </c>
      <c r="B44" s="27"/>
      <c r="C44" s="28">
        <v>46265</v>
      </c>
      <c r="D44" s="27" t="s">
        <v>319</v>
      </c>
      <c r="E44" s="27" t="s">
        <v>284</v>
      </c>
      <c r="F44" s="29">
        <v>7223.375</v>
      </c>
      <c r="G44" s="29"/>
      <c r="H44" s="29">
        <v>5192.567</v>
      </c>
      <c r="I44" s="29"/>
      <c r="J44" s="30">
        <v>2030.7540000000001</v>
      </c>
      <c r="K44" s="25"/>
    </row>
    <row r="45" spans="1:11" ht="26.25" thickBot="1" x14ac:dyDescent="0.25">
      <c r="A45" s="26">
        <v>43</v>
      </c>
      <c r="B45" s="27"/>
      <c r="C45" s="28">
        <v>46265</v>
      </c>
      <c r="D45" s="27" t="s">
        <v>320</v>
      </c>
      <c r="E45" s="27" t="s">
        <v>284</v>
      </c>
      <c r="F45" s="29">
        <v>44863.68</v>
      </c>
      <c r="G45" s="29"/>
      <c r="H45" s="29">
        <v>28869.577000000001</v>
      </c>
      <c r="I45" s="29"/>
      <c r="J45" s="30">
        <v>15994.039000000001</v>
      </c>
      <c r="K45" s="25"/>
    </row>
    <row r="46" spans="1:11" ht="26.25" thickBot="1" x14ac:dyDescent="0.25">
      <c r="A46" s="26">
        <v>44</v>
      </c>
      <c r="B46" s="27"/>
      <c r="C46" s="28">
        <v>46265</v>
      </c>
      <c r="D46" s="27" t="s">
        <v>321</v>
      </c>
      <c r="E46" s="27" t="s">
        <v>284</v>
      </c>
      <c r="F46" s="29">
        <v>13738.709000000001</v>
      </c>
      <c r="G46" s="29"/>
      <c r="H46" s="29">
        <v>9676.3850000000002</v>
      </c>
      <c r="I46" s="29"/>
      <c r="J46" s="30">
        <v>4062.268</v>
      </c>
      <c r="K46" s="25"/>
    </row>
    <row r="47" spans="1:11" ht="26.25" thickBot="1" x14ac:dyDescent="0.25">
      <c r="A47" s="26">
        <v>45</v>
      </c>
      <c r="B47" s="27"/>
      <c r="C47" s="28">
        <v>46265</v>
      </c>
      <c r="D47" s="27" t="s">
        <v>322</v>
      </c>
      <c r="E47" s="27" t="s">
        <v>284</v>
      </c>
      <c r="F47" s="29">
        <v>30511.096000000001</v>
      </c>
      <c r="G47" s="29"/>
      <c r="H47" s="29">
        <v>21293.403000000002</v>
      </c>
      <c r="I47" s="29"/>
      <c r="J47" s="30">
        <v>9217.648000000001</v>
      </c>
      <c r="K47" s="25"/>
    </row>
    <row r="48" spans="1:11" ht="26.25" thickBot="1" x14ac:dyDescent="0.25">
      <c r="A48" s="26">
        <v>46</v>
      </c>
      <c r="B48" s="27"/>
      <c r="C48" s="28">
        <v>46265</v>
      </c>
      <c r="D48" s="27" t="s">
        <v>257</v>
      </c>
      <c r="E48" s="27" t="s">
        <v>284</v>
      </c>
      <c r="F48" s="29">
        <v>2316.585</v>
      </c>
      <c r="G48" s="29"/>
      <c r="H48" s="29">
        <v>1699.2339999999999</v>
      </c>
      <c r="I48" s="29"/>
      <c r="J48" s="30">
        <v>617.30600000000004</v>
      </c>
      <c r="K48" s="25"/>
    </row>
    <row r="49" spans="1:11" ht="26.25" thickBot="1" x14ac:dyDescent="0.25">
      <c r="A49" s="26">
        <v>47</v>
      </c>
      <c r="B49" s="27"/>
      <c r="C49" s="28">
        <v>46265</v>
      </c>
      <c r="D49" s="27" t="s">
        <v>323</v>
      </c>
      <c r="E49" s="27" t="s">
        <v>284</v>
      </c>
      <c r="F49" s="29">
        <v>26085.664000000001</v>
      </c>
      <c r="G49" s="29"/>
      <c r="H49" s="29">
        <v>19997.302</v>
      </c>
      <c r="I49" s="29"/>
      <c r="J49" s="30">
        <v>6088.3620000000001</v>
      </c>
      <c r="K49" s="25"/>
    </row>
    <row r="50" spans="1:11" ht="26.25" thickBot="1" x14ac:dyDescent="0.25">
      <c r="A50" s="26">
        <v>48</v>
      </c>
      <c r="B50" s="27"/>
      <c r="C50" s="28">
        <v>46265</v>
      </c>
      <c r="D50" s="27" t="s">
        <v>324</v>
      </c>
      <c r="E50" s="27" t="s">
        <v>284</v>
      </c>
      <c r="F50" s="29">
        <v>15107.831</v>
      </c>
      <c r="G50" s="29"/>
      <c r="H50" s="29">
        <v>8765.0130000000008</v>
      </c>
      <c r="I50" s="29"/>
      <c r="J50" s="30">
        <v>6342.7380000000003</v>
      </c>
      <c r="K50" s="25"/>
    </row>
    <row r="51" spans="1:11" ht="26.25" thickBot="1" x14ac:dyDescent="0.25">
      <c r="A51" s="26">
        <v>49</v>
      </c>
      <c r="B51" s="27"/>
      <c r="C51" s="28">
        <v>46265</v>
      </c>
      <c r="D51" s="27" t="s">
        <v>325</v>
      </c>
      <c r="E51" s="27" t="s">
        <v>284</v>
      </c>
      <c r="F51" s="29">
        <v>4181.8530000000001</v>
      </c>
      <c r="G51" s="29"/>
      <c r="H51" s="29">
        <v>2664.5280000000002</v>
      </c>
      <c r="I51" s="29"/>
      <c r="J51" s="30">
        <v>1517.325</v>
      </c>
      <c r="K51" s="25"/>
    </row>
    <row r="52" spans="1:11" ht="26.25" thickBot="1" x14ac:dyDescent="0.25">
      <c r="A52" s="26">
        <v>50</v>
      </c>
      <c r="B52" s="27"/>
      <c r="C52" s="28">
        <v>46265</v>
      </c>
      <c r="D52" s="27" t="s">
        <v>100</v>
      </c>
      <c r="E52" s="27" t="s">
        <v>284</v>
      </c>
      <c r="F52" s="29">
        <v>3219.145</v>
      </c>
      <c r="G52" s="29"/>
      <c r="H52" s="29">
        <v>2232.4659999999999</v>
      </c>
      <c r="I52" s="29"/>
      <c r="J52" s="30">
        <v>986.61599999999999</v>
      </c>
      <c r="K52" s="25"/>
    </row>
    <row r="53" spans="1:11" ht="26.25" thickBot="1" x14ac:dyDescent="0.25">
      <c r="A53" s="26">
        <v>51</v>
      </c>
      <c r="B53" s="27"/>
      <c r="C53" s="28">
        <v>46265</v>
      </c>
      <c r="D53" s="27" t="s">
        <v>202</v>
      </c>
      <c r="E53" s="27" t="s">
        <v>284</v>
      </c>
      <c r="F53" s="29">
        <v>10055.094999999999</v>
      </c>
      <c r="G53" s="29"/>
      <c r="H53" s="29">
        <v>7698.7759999999998</v>
      </c>
      <c r="I53" s="29"/>
      <c r="J53" s="30">
        <v>2356.3150000000001</v>
      </c>
      <c r="K53" s="25"/>
    </row>
    <row r="54" spans="1:11" ht="26.25" thickBot="1" x14ac:dyDescent="0.25">
      <c r="A54" s="26">
        <v>52</v>
      </c>
      <c r="B54" s="27"/>
      <c r="C54" s="28">
        <v>46265</v>
      </c>
      <c r="D54" s="27" t="s">
        <v>163</v>
      </c>
      <c r="E54" s="27" t="s">
        <v>284</v>
      </c>
      <c r="F54" s="29">
        <v>129543.36600000001</v>
      </c>
      <c r="G54" s="29"/>
      <c r="H54" s="29">
        <v>84662.453999999998</v>
      </c>
      <c r="I54" s="29"/>
      <c r="J54" s="30">
        <v>44880.843000000001</v>
      </c>
      <c r="K54" s="25"/>
    </row>
    <row r="55" spans="1:11" ht="26.25" thickBot="1" x14ac:dyDescent="0.25">
      <c r="A55" s="26">
        <v>53</v>
      </c>
      <c r="B55" s="27"/>
      <c r="C55" s="28">
        <v>46265</v>
      </c>
      <c r="D55" s="27" t="s">
        <v>103</v>
      </c>
      <c r="E55" s="27" t="s">
        <v>284</v>
      </c>
      <c r="F55" s="29">
        <v>7518.192</v>
      </c>
      <c r="G55" s="29"/>
      <c r="H55" s="29">
        <v>6389.402</v>
      </c>
      <c r="I55" s="29"/>
      <c r="J55" s="30">
        <v>1128.79</v>
      </c>
      <c r="K55" s="25"/>
    </row>
    <row r="56" spans="1:11" ht="26.25" thickBot="1" x14ac:dyDescent="0.25">
      <c r="A56" s="26">
        <v>54</v>
      </c>
      <c r="B56" s="27"/>
      <c r="C56" s="28">
        <v>46265</v>
      </c>
      <c r="D56" s="27" t="s">
        <v>29</v>
      </c>
      <c r="E56" s="27" t="s">
        <v>284</v>
      </c>
      <c r="F56" s="29">
        <v>49611.881999999998</v>
      </c>
      <c r="G56" s="29"/>
      <c r="H56" s="29">
        <v>30514.593000000001</v>
      </c>
      <c r="I56" s="29"/>
      <c r="J56" s="30">
        <v>19097.206000000002</v>
      </c>
      <c r="K56" s="25"/>
    </row>
    <row r="57" spans="1:11" ht="26.25" thickBot="1" x14ac:dyDescent="0.25">
      <c r="A57" s="26">
        <v>55</v>
      </c>
      <c r="B57" s="27"/>
      <c r="C57" s="28">
        <v>46265</v>
      </c>
      <c r="D57" s="27" t="s">
        <v>326</v>
      </c>
      <c r="E57" s="27" t="s">
        <v>284</v>
      </c>
      <c r="F57" s="29">
        <v>9338.2839999999997</v>
      </c>
      <c r="G57" s="29"/>
      <c r="H57" s="29">
        <v>6164.8779999999997</v>
      </c>
      <c r="I57" s="29"/>
      <c r="J57" s="30">
        <v>3173.4050000000002</v>
      </c>
      <c r="K57" s="25"/>
    </row>
    <row r="58" spans="1:11" ht="26.25" thickBot="1" x14ac:dyDescent="0.25">
      <c r="A58" s="26">
        <v>56</v>
      </c>
      <c r="B58" s="27"/>
      <c r="C58" s="28">
        <v>46265</v>
      </c>
      <c r="D58" s="27" t="s">
        <v>188</v>
      </c>
      <c r="E58" s="27" t="s">
        <v>284</v>
      </c>
      <c r="F58" s="29">
        <v>10769.873</v>
      </c>
      <c r="G58" s="29"/>
      <c r="H58" s="29">
        <v>8675.2520000000004</v>
      </c>
      <c r="I58" s="29"/>
      <c r="J58" s="30">
        <v>2094.6210000000001</v>
      </c>
      <c r="K58" s="25"/>
    </row>
    <row r="59" spans="1:11" ht="26.25" thickBot="1" x14ac:dyDescent="0.25">
      <c r="A59" s="26">
        <v>57</v>
      </c>
      <c r="B59" s="27"/>
      <c r="C59" s="28">
        <v>46265</v>
      </c>
      <c r="D59" s="27" t="s">
        <v>72</v>
      </c>
      <c r="E59" s="27" t="s">
        <v>284</v>
      </c>
      <c r="F59" s="29">
        <v>4845.9560000000001</v>
      </c>
      <c r="G59" s="29"/>
      <c r="H59" s="29">
        <v>3186.723</v>
      </c>
      <c r="I59" s="29"/>
      <c r="J59" s="30">
        <v>1659.1849999999999</v>
      </c>
      <c r="K59" s="25"/>
    </row>
    <row r="60" spans="1:11" ht="26.25" thickBot="1" x14ac:dyDescent="0.25">
      <c r="A60" s="26">
        <v>58</v>
      </c>
      <c r="B60" s="27"/>
      <c r="C60" s="28">
        <v>46265</v>
      </c>
      <c r="D60" s="27" t="s">
        <v>327</v>
      </c>
      <c r="E60" s="27" t="s">
        <v>284</v>
      </c>
      <c r="F60" s="29">
        <v>818.27100000000007</v>
      </c>
      <c r="G60" s="29"/>
      <c r="H60" s="29">
        <v>578.68200000000002</v>
      </c>
      <c r="I60" s="29"/>
      <c r="J60" s="30">
        <v>239.53800000000001</v>
      </c>
      <c r="K60" s="25"/>
    </row>
    <row r="61" spans="1:11" ht="26.25" thickBot="1" x14ac:dyDescent="0.25">
      <c r="A61" s="26">
        <v>59</v>
      </c>
      <c r="B61" s="27"/>
      <c r="C61" s="28">
        <v>46265</v>
      </c>
      <c r="D61" s="27" t="s">
        <v>328</v>
      </c>
      <c r="E61" s="27" t="s">
        <v>284</v>
      </c>
      <c r="F61" s="29">
        <v>1467.521</v>
      </c>
      <c r="G61" s="29"/>
      <c r="H61" s="29">
        <v>938.38900000000001</v>
      </c>
      <c r="I61" s="29"/>
      <c r="J61" s="30">
        <v>529.08199999999999</v>
      </c>
      <c r="K61" s="25"/>
    </row>
    <row r="62" spans="1:11" ht="26.25" thickBot="1" x14ac:dyDescent="0.25">
      <c r="A62" s="26">
        <v>60</v>
      </c>
      <c r="B62" s="27"/>
      <c r="C62" s="28">
        <v>46265</v>
      </c>
      <c r="D62" s="27" t="s">
        <v>329</v>
      </c>
      <c r="E62" s="27" t="s">
        <v>284</v>
      </c>
      <c r="F62" s="29">
        <v>12262.556</v>
      </c>
      <c r="G62" s="29"/>
      <c r="H62" s="29">
        <v>9995.7780000000002</v>
      </c>
      <c r="I62" s="29"/>
      <c r="J62" s="30">
        <v>2266.7159999999999</v>
      </c>
      <c r="K62" s="25"/>
    </row>
    <row r="63" spans="1:11" ht="26.25" thickBot="1" x14ac:dyDescent="0.25">
      <c r="A63" s="26">
        <v>61</v>
      </c>
      <c r="B63" s="27"/>
      <c r="C63" s="28">
        <v>46265</v>
      </c>
      <c r="D63" s="27" t="s">
        <v>330</v>
      </c>
      <c r="E63" s="27" t="s">
        <v>284</v>
      </c>
      <c r="F63" s="29">
        <v>8198.473</v>
      </c>
      <c r="G63" s="29"/>
      <c r="H63" s="29">
        <v>6037.52</v>
      </c>
      <c r="I63" s="29"/>
      <c r="J63" s="30">
        <v>2160.9360000000001</v>
      </c>
      <c r="K63" s="25"/>
    </row>
    <row r="64" spans="1:11" ht="26.25" thickBot="1" x14ac:dyDescent="0.25">
      <c r="A64" s="26">
        <v>62</v>
      </c>
      <c r="B64" s="27"/>
      <c r="C64" s="28">
        <v>46265</v>
      </c>
      <c r="D64" s="27" t="s">
        <v>119</v>
      </c>
      <c r="E64" s="27" t="s">
        <v>284</v>
      </c>
      <c r="F64" s="29">
        <v>3743.3870000000002</v>
      </c>
      <c r="G64" s="29"/>
      <c r="H64" s="29">
        <v>2691.1970000000001</v>
      </c>
      <c r="I64" s="29"/>
      <c r="J64" s="30">
        <v>1052.115</v>
      </c>
      <c r="K64" s="25"/>
    </row>
    <row r="65" spans="1:11" ht="26.25" thickBot="1" x14ac:dyDescent="0.25">
      <c r="A65" s="26">
        <v>63</v>
      </c>
      <c r="B65" s="27"/>
      <c r="C65" s="28">
        <v>46265</v>
      </c>
      <c r="D65" s="27" t="s">
        <v>200</v>
      </c>
      <c r="E65" s="27" t="s">
        <v>284</v>
      </c>
      <c r="F65" s="29">
        <v>102603.163</v>
      </c>
      <c r="G65" s="29"/>
      <c r="H65" s="29">
        <v>68106.854999999996</v>
      </c>
      <c r="I65" s="29"/>
      <c r="J65" s="30">
        <v>34496.218000000001</v>
      </c>
      <c r="K65" s="25"/>
    </row>
    <row r="66" spans="1:11" ht="26.25" thickBot="1" x14ac:dyDescent="0.25">
      <c r="A66" s="26">
        <v>64</v>
      </c>
      <c r="B66" s="27"/>
      <c r="C66" s="28">
        <v>46265</v>
      </c>
      <c r="D66" s="27" t="s">
        <v>331</v>
      </c>
      <c r="E66" s="27" t="s">
        <v>284</v>
      </c>
      <c r="F66" s="29">
        <v>8999.1180000000004</v>
      </c>
      <c r="G66" s="29"/>
      <c r="H66" s="29">
        <v>6397.9390000000003</v>
      </c>
      <c r="I66" s="29"/>
      <c r="J66" s="30">
        <v>2601.1550000000002</v>
      </c>
      <c r="K66" s="25"/>
    </row>
    <row r="67" spans="1:11" ht="26.25" thickBot="1" x14ac:dyDescent="0.25">
      <c r="A67" s="26">
        <v>65</v>
      </c>
      <c r="B67" s="27"/>
      <c r="C67" s="28">
        <v>46265</v>
      </c>
      <c r="D67" s="27" t="s">
        <v>332</v>
      </c>
      <c r="E67" s="27" t="s">
        <v>284</v>
      </c>
      <c r="F67" s="29">
        <v>27156.681</v>
      </c>
      <c r="G67" s="29"/>
      <c r="H67" s="29">
        <v>19208.34</v>
      </c>
      <c r="I67" s="29"/>
      <c r="J67" s="30">
        <v>7948.277</v>
      </c>
      <c r="K67" s="25"/>
    </row>
    <row r="68" spans="1:11" ht="26.25" thickBot="1" x14ac:dyDescent="0.25">
      <c r="A68" s="26">
        <v>66</v>
      </c>
      <c r="B68" s="27"/>
      <c r="C68" s="28">
        <v>46265</v>
      </c>
      <c r="D68" s="27" t="s">
        <v>333</v>
      </c>
      <c r="E68" s="27" t="s">
        <v>284</v>
      </c>
      <c r="F68" s="29">
        <v>143474.674</v>
      </c>
      <c r="G68" s="29"/>
      <c r="H68" s="29">
        <v>97815.815000000002</v>
      </c>
      <c r="I68" s="29"/>
      <c r="J68" s="30">
        <v>45658.813999999998</v>
      </c>
      <c r="K68" s="25"/>
    </row>
    <row r="69" spans="1:11" ht="26.25" thickBot="1" x14ac:dyDescent="0.25">
      <c r="A69" s="26">
        <v>67</v>
      </c>
      <c r="B69" s="27"/>
      <c r="C69" s="28">
        <v>46265</v>
      </c>
      <c r="D69" s="27" t="s">
        <v>246</v>
      </c>
      <c r="E69" s="27" t="s">
        <v>284</v>
      </c>
      <c r="F69" s="29">
        <v>17872.240000000002</v>
      </c>
      <c r="G69" s="29"/>
      <c r="H69" s="29">
        <v>12015.767</v>
      </c>
      <c r="I69" s="29"/>
      <c r="J69" s="30">
        <v>5856.473</v>
      </c>
      <c r="K69" s="25"/>
    </row>
    <row r="70" spans="1:11" ht="26.25" thickBot="1" x14ac:dyDescent="0.25">
      <c r="A70" s="26">
        <v>68</v>
      </c>
      <c r="B70" s="27"/>
      <c r="C70" s="28">
        <v>46265</v>
      </c>
      <c r="D70" s="27" t="s">
        <v>334</v>
      </c>
      <c r="E70" s="27" t="s">
        <v>284</v>
      </c>
      <c r="F70" s="29">
        <v>14947.261</v>
      </c>
      <c r="G70" s="29"/>
      <c r="H70" s="29">
        <v>8757.42</v>
      </c>
      <c r="I70" s="29"/>
      <c r="J70" s="30">
        <v>6189.8410000000003</v>
      </c>
      <c r="K70" s="25"/>
    </row>
    <row r="71" spans="1:11" ht="26.25" thickBot="1" x14ac:dyDescent="0.25">
      <c r="A71" s="26">
        <v>69</v>
      </c>
      <c r="B71" s="27"/>
      <c r="C71" s="28">
        <v>46265</v>
      </c>
      <c r="D71" s="27" t="s">
        <v>335</v>
      </c>
      <c r="E71" s="27" t="s">
        <v>284</v>
      </c>
      <c r="F71" s="29">
        <v>22889.762999999999</v>
      </c>
      <c r="G71" s="29"/>
      <c r="H71" s="29">
        <v>13994.734</v>
      </c>
      <c r="I71" s="29"/>
      <c r="J71" s="30">
        <v>8894.982</v>
      </c>
      <c r="K71" s="25"/>
    </row>
    <row r="72" spans="1:11" ht="26.25" thickBot="1" x14ac:dyDescent="0.25">
      <c r="A72" s="26">
        <v>70</v>
      </c>
      <c r="B72" s="27"/>
      <c r="C72" s="28">
        <v>46265</v>
      </c>
      <c r="D72" s="27" t="s">
        <v>336</v>
      </c>
      <c r="E72" s="27" t="s">
        <v>284</v>
      </c>
      <c r="F72" s="29">
        <v>1276.675</v>
      </c>
      <c r="G72" s="29"/>
      <c r="H72" s="29">
        <v>915.14300000000003</v>
      </c>
      <c r="I72" s="29"/>
      <c r="J72" s="30">
        <v>361.52500000000003</v>
      </c>
      <c r="K72" s="25"/>
    </row>
    <row r="73" spans="1:11" ht="26.25" thickBot="1" x14ac:dyDescent="0.25">
      <c r="A73" s="26">
        <v>71</v>
      </c>
      <c r="B73" s="27"/>
      <c r="C73" s="28">
        <v>46265</v>
      </c>
      <c r="D73" s="27" t="s">
        <v>337</v>
      </c>
      <c r="E73" s="27" t="s">
        <v>284</v>
      </c>
      <c r="F73" s="29">
        <v>14865.978000000001</v>
      </c>
      <c r="G73" s="29"/>
      <c r="H73" s="29">
        <v>10374.39</v>
      </c>
      <c r="I73" s="29"/>
      <c r="J73" s="30">
        <v>4491.5879999999997</v>
      </c>
      <c r="K73" s="25"/>
    </row>
    <row r="74" spans="1:11" ht="26.25" thickBot="1" x14ac:dyDescent="0.25">
      <c r="A74" s="26">
        <v>72</v>
      </c>
      <c r="B74" s="27"/>
      <c r="C74" s="28">
        <v>46265</v>
      </c>
      <c r="D74" s="27" t="s">
        <v>338</v>
      </c>
      <c r="E74" s="27" t="s">
        <v>284</v>
      </c>
      <c r="F74" s="29">
        <v>15040.665000000001</v>
      </c>
      <c r="G74" s="29"/>
      <c r="H74" s="29">
        <v>11566.249</v>
      </c>
      <c r="I74" s="29"/>
      <c r="J74" s="30">
        <v>3474.3510000000001</v>
      </c>
      <c r="K74" s="25"/>
    </row>
    <row r="75" spans="1:11" ht="26.25" thickBot="1" x14ac:dyDescent="0.25">
      <c r="A75" s="26">
        <v>73</v>
      </c>
      <c r="B75" s="27"/>
      <c r="C75" s="28">
        <v>46265</v>
      </c>
      <c r="D75" s="27" t="s">
        <v>339</v>
      </c>
      <c r="E75" s="27" t="s">
        <v>284</v>
      </c>
      <c r="F75" s="29">
        <v>30510.005000000001</v>
      </c>
      <c r="G75" s="29"/>
      <c r="H75" s="29">
        <v>19649.377</v>
      </c>
      <c r="I75" s="29"/>
      <c r="J75" s="30">
        <v>10860.543</v>
      </c>
      <c r="K75" s="25"/>
    </row>
    <row r="76" spans="1:11" ht="26.25" thickBot="1" x14ac:dyDescent="0.25">
      <c r="A76" s="26">
        <v>74</v>
      </c>
      <c r="B76" s="27"/>
      <c r="C76" s="28">
        <v>46265</v>
      </c>
      <c r="D76" s="27" t="s">
        <v>169</v>
      </c>
      <c r="E76" s="27" t="s">
        <v>284</v>
      </c>
      <c r="F76" s="29">
        <v>8240.6589999999997</v>
      </c>
      <c r="G76" s="29"/>
      <c r="H76" s="29">
        <v>6705.0420000000004</v>
      </c>
      <c r="I76" s="29"/>
      <c r="J76" s="30">
        <v>1535.5230000000001</v>
      </c>
      <c r="K76" s="25"/>
    </row>
    <row r="77" spans="1:11" ht="26.25" thickBot="1" x14ac:dyDescent="0.25">
      <c r="A77" s="26">
        <v>75</v>
      </c>
      <c r="B77" s="27"/>
      <c r="C77" s="28">
        <v>46265</v>
      </c>
      <c r="D77" s="27" t="s">
        <v>189</v>
      </c>
      <c r="E77" s="27" t="s">
        <v>284</v>
      </c>
      <c r="F77" s="29">
        <v>100.983</v>
      </c>
      <c r="G77" s="29"/>
      <c r="H77" s="29">
        <v>68.567999999999998</v>
      </c>
      <c r="I77" s="29"/>
      <c r="J77" s="30">
        <v>30.884</v>
      </c>
      <c r="K77" s="25"/>
    </row>
    <row r="78" spans="1:11" ht="26.25" thickBot="1" x14ac:dyDescent="0.25">
      <c r="A78" s="26">
        <v>76</v>
      </c>
      <c r="B78" s="27"/>
      <c r="C78" s="28">
        <v>46265</v>
      </c>
      <c r="D78" s="27" t="s">
        <v>340</v>
      </c>
      <c r="E78" s="27" t="s">
        <v>284</v>
      </c>
      <c r="F78" s="29">
        <v>10269.695</v>
      </c>
      <c r="G78" s="29"/>
      <c r="H78" s="29">
        <v>8996.42</v>
      </c>
      <c r="I78" s="29"/>
      <c r="J78" s="30">
        <v>1273.229</v>
      </c>
      <c r="K78" s="25"/>
    </row>
    <row r="79" spans="1:11" ht="26.25" thickBot="1" x14ac:dyDescent="0.25">
      <c r="A79" s="26">
        <v>77</v>
      </c>
      <c r="B79" s="27"/>
      <c r="C79" s="28">
        <v>46265</v>
      </c>
      <c r="D79" s="27" t="s">
        <v>341</v>
      </c>
      <c r="E79" s="27" t="s">
        <v>284</v>
      </c>
      <c r="F79" s="29">
        <v>15352.315000000001</v>
      </c>
      <c r="G79" s="29"/>
      <c r="H79" s="29">
        <v>10197.798000000001</v>
      </c>
      <c r="I79" s="29"/>
      <c r="J79" s="30">
        <v>5154.4660000000003</v>
      </c>
      <c r="K79" s="25"/>
    </row>
    <row r="80" spans="1:11" ht="26.25" thickBot="1" x14ac:dyDescent="0.25">
      <c r="A80" s="26">
        <v>78</v>
      </c>
      <c r="B80" s="27"/>
      <c r="C80" s="28">
        <v>46265</v>
      </c>
      <c r="D80" s="27" t="s">
        <v>342</v>
      </c>
      <c r="E80" s="27" t="s">
        <v>284</v>
      </c>
      <c r="F80" s="29">
        <v>148471.367</v>
      </c>
      <c r="G80" s="29"/>
      <c r="H80" s="29">
        <v>102146.952</v>
      </c>
      <c r="I80" s="29"/>
      <c r="J80" s="30">
        <v>46324.366000000002</v>
      </c>
      <c r="K80" s="25"/>
    </row>
    <row r="81" spans="1:11" ht="26.25" thickBot="1" x14ac:dyDescent="0.25">
      <c r="A81" s="26">
        <v>79</v>
      </c>
      <c r="B81" s="27"/>
      <c r="C81" s="28">
        <v>46265</v>
      </c>
      <c r="D81" s="27" t="s">
        <v>343</v>
      </c>
      <c r="E81" s="27" t="s">
        <v>284</v>
      </c>
      <c r="F81" s="29">
        <v>5134.5569999999998</v>
      </c>
      <c r="G81" s="29"/>
      <c r="H81" s="29">
        <v>3798.9090000000001</v>
      </c>
      <c r="I81" s="29"/>
      <c r="J81" s="30">
        <v>1335.586</v>
      </c>
      <c r="K81" s="25"/>
    </row>
    <row r="82" spans="1:11" ht="26.25" thickBot="1" x14ac:dyDescent="0.25">
      <c r="A82" s="26">
        <v>80</v>
      </c>
      <c r="B82" s="27"/>
      <c r="C82" s="28">
        <v>46265</v>
      </c>
      <c r="D82" s="27" t="s">
        <v>344</v>
      </c>
      <c r="E82" s="27" t="s">
        <v>284</v>
      </c>
      <c r="F82" s="29">
        <v>26836.213</v>
      </c>
      <c r="G82" s="29"/>
      <c r="H82" s="29">
        <v>17386.424999999999</v>
      </c>
      <c r="I82" s="29"/>
      <c r="J82" s="30">
        <v>9449.7170000000006</v>
      </c>
      <c r="K82" s="25"/>
    </row>
    <row r="83" spans="1:11" ht="26.25" thickBot="1" x14ac:dyDescent="0.25">
      <c r="A83" s="26">
        <v>81</v>
      </c>
      <c r="B83" s="27"/>
      <c r="C83" s="28">
        <v>46265</v>
      </c>
      <c r="D83" s="27" t="s">
        <v>345</v>
      </c>
      <c r="E83" s="27" t="s">
        <v>284</v>
      </c>
      <c r="F83" s="29">
        <v>1737.6970000000001</v>
      </c>
      <c r="G83" s="29"/>
      <c r="H83" s="29">
        <v>1204.383</v>
      </c>
      <c r="I83" s="29"/>
      <c r="J83" s="30">
        <v>533.25300000000004</v>
      </c>
      <c r="K83" s="25"/>
    </row>
    <row r="84" spans="1:11" ht="26.25" thickBot="1" x14ac:dyDescent="0.25">
      <c r="A84" s="26">
        <v>82</v>
      </c>
      <c r="B84" s="27"/>
      <c r="C84" s="28">
        <v>46265</v>
      </c>
      <c r="D84" s="27" t="s">
        <v>108</v>
      </c>
      <c r="E84" s="27" t="s">
        <v>284</v>
      </c>
      <c r="F84" s="29">
        <v>14816.82</v>
      </c>
      <c r="G84" s="29"/>
      <c r="H84" s="29">
        <v>10264.566000000001</v>
      </c>
      <c r="I84" s="29"/>
      <c r="J84" s="30">
        <v>4552.1949999999997</v>
      </c>
      <c r="K84" s="25"/>
    </row>
    <row r="85" spans="1:11" ht="26.25" thickBot="1" x14ac:dyDescent="0.25">
      <c r="A85" s="26">
        <v>83</v>
      </c>
      <c r="B85" s="27"/>
      <c r="C85" s="28">
        <v>46265</v>
      </c>
      <c r="D85" s="27" t="s">
        <v>48</v>
      </c>
      <c r="E85" s="27" t="s">
        <v>284</v>
      </c>
      <c r="F85" s="29">
        <v>63334.567999999999</v>
      </c>
      <c r="G85" s="29"/>
      <c r="H85" s="29">
        <v>44627.758000000002</v>
      </c>
      <c r="I85" s="29"/>
      <c r="J85" s="30">
        <v>18706.691999999999</v>
      </c>
      <c r="K85" s="25"/>
    </row>
    <row r="86" spans="1:11" ht="26.25" thickBot="1" x14ac:dyDescent="0.25">
      <c r="A86" s="26">
        <v>84</v>
      </c>
      <c r="B86" s="27"/>
      <c r="C86" s="28">
        <v>46265</v>
      </c>
      <c r="D86" s="27" t="s">
        <v>97</v>
      </c>
      <c r="E86" s="27" t="s">
        <v>284</v>
      </c>
      <c r="F86" s="29">
        <v>17015.22</v>
      </c>
      <c r="G86" s="29"/>
      <c r="H86" s="29">
        <v>11431.282999999999</v>
      </c>
      <c r="I86" s="29"/>
      <c r="J86" s="30">
        <v>5583.83</v>
      </c>
      <c r="K86" s="25"/>
    </row>
    <row r="87" spans="1:11" ht="26.25" thickBot="1" x14ac:dyDescent="0.25">
      <c r="A87" s="26">
        <v>85</v>
      </c>
      <c r="B87" s="27"/>
      <c r="C87" s="28">
        <v>46265</v>
      </c>
      <c r="D87" s="27" t="s">
        <v>18</v>
      </c>
      <c r="E87" s="27" t="s">
        <v>284</v>
      </c>
      <c r="F87" s="29">
        <v>2081.663</v>
      </c>
      <c r="G87" s="29"/>
      <c r="H87" s="29">
        <v>1788.107</v>
      </c>
      <c r="I87" s="29"/>
      <c r="J87" s="30">
        <v>293.51100000000002</v>
      </c>
      <c r="K87" s="25"/>
    </row>
    <row r="88" spans="1:11" ht="26.25" thickBot="1" x14ac:dyDescent="0.25">
      <c r="A88" s="26">
        <v>86</v>
      </c>
      <c r="B88" s="27"/>
      <c r="C88" s="28">
        <v>46265</v>
      </c>
      <c r="D88" s="27" t="s">
        <v>346</v>
      </c>
      <c r="E88" s="27" t="s">
        <v>284</v>
      </c>
      <c r="F88" s="29">
        <v>6800.3249999999998</v>
      </c>
      <c r="G88" s="29"/>
      <c r="H88" s="29">
        <v>4397.7960000000003</v>
      </c>
      <c r="I88" s="29"/>
      <c r="J88" s="30">
        <v>2402.529</v>
      </c>
      <c r="K88" s="25"/>
    </row>
    <row r="89" spans="1:11" ht="26.25" thickBot="1" x14ac:dyDescent="0.25">
      <c r="A89" s="26">
        <v>87</v>
      </c>
      <c r="B89" s="27"/>
      <c r="C89" s="28">
        <v>46265</v>
      </c>
      <c r="D89" s="27" t="s">
        <v>347</v>
      </c>
      <c r="E89" s="27" t="s">
        <v>284</v>
      </c>
      <c r="F89" s="29">
        <v>39242.834000000003</v>
      </c>
      <c r="G89" s="29"/>
      <c r="H89" s="29">
        <v>26810.285</v>
      </c>
      <c r="I89" s="29"/>
      <c r="J89" s="30">
        <v>12432.505000000001</v>
      </c>
      <c r="K89" s="25"/>
    </row>
    <row r="90" spans="1:11" ht="26.25" thickBot="1" x14ac:dyDescent="0.25">
      <c r="A90" s="26">
        <v>88</v>
      </c>
      <c r="B90" s="27"/>
      <c r="C90" s="28">
        <v>46265</v>
      </c>
      <c r="D90" s="27" t="s">
        <v>348</v>
      </c>
      <c r="E90" s="27" t="s">
        <v>284</v>
      </c>
      <c r="F90" s="29">
        <v>15938.67</v>
      </c>
      <c r="G90" s="29"/>
      <c r="H90" s="29">
        <v>11473.007</v>
      </c>
      <c r="I90" s="29"/>
      <c r="J90" s="30">
        <v>4465.6149999999998</v>
      </c>
      <c r="K90" s="25"/>
    </row>
    <row r="91" spans="1:11" ht="26.25" thickBot="1" x14ac:dyDescent="0.25">
      <c r="A91" s="26">
        <v>89</v>
      </c>
      <c r="B91" s="27"/>
      <c r="C91" s="28">
        <v>46265</v>
      </c>
      <c r="D91" s="27" t="s">
        <v>349</v>
      </c>
      <c r="E91" s="27" t="s">
        <v>284</v>
      </c>
      <c r="F91" s="29">
        <v>5683.8069999999998</v>
      </c>
      <c r="G91" s="29"/>
      <c r="H91" s="29">
        <v>3912.4859999999999</v>
      </c>
      <c r="I91" s="29"/>
      <c r="J91" s="30">
        <v>1771.32</v>
      </c>
      <c r="K91" s="25"/>
    </row>
    <row r="92" spans="1:11" ht="26.25" thickBot="1" x14ac:dyDescent="0.25">
      <c r="A92" s="26">
        <v>90</v>
      </c>
      <c r="B92" s="27"/>
      <c r="C92" s="28">
        <v>46265</v>
      </c>
      <c r="D92" s="27" t="s">
        <v>350</v>
      </c>
      <c r="E92" s="27" t="s">
        <v>284</v>
      </c>
      <c r="F92" s="29">
        <v>13424.489</v>
      </c>
      <c r="G92" s="29"/>
      <c r="H92" s="29">
        <v>9496.0930000000008</v>
      </c>
      <c r="I92" s="29"/>
      <c r="J92" s="30">
        <v>4333.7780000000002</v>
      </c>
      <c r="K92" s="25"/>
    </row>
    <row r="93" spans="1:11" ht="26.25" thickBot="1" x14ac:dyDescent="0.25">
      <c r="A93" s="26">
        <v>91</v>
      </c>
      <c r="B93" s="27"/>
      <c r="C93" s="28">
        <v>46265</v>
      </c>
      <c r="D93" s="27" t="s">
        <v>351</v>
      </c>
      <c r="E93" s="27" t="s">
        <v>284</v>
      </c>
      <c r="F93" s="29">
        <v>5071.0619999999999</v>
      </c>
      <c r="G93" s="29"/>
      <c r="H93" s="29">
        <v>4063.0050000000001</v>
      </c>
      <c r="I93" s="29"/>
      <c r="J93" s="30">
        <v>1008.047</v>
      </c>
      <c r="K93" s="25"/>
    </row>
    <row r="94" spans="1:11" ht="26.25" thickBot="1" x14ac:dyDescent="0.25">
      <c r="A94" s="26">
        <v>92</v>
      </c>
      <c r="B94" s="27"/>
      <c r="C94" s="28">
        <v>46265</v>
      </c>
      <c r="D94" s="27" t="s">
        <v>352</v>
      </c>
      <c r="E94" s="27" t="s">
        <v>284</v>
      </c>
      <c r="F94" s="29">
        <v>1060.9860000000001</v>
      </c>
      <c r="G94" s="29"/>
      <c r="H94" s="29">
        <v>874.96400000000006</v>
      </c>
      <c r="I94" s="29"/>
      <c r="J94" s="30">
        <v>185.96100000000001</v>
      </c>
      <c r="K94" s="25"/>
    </row>
    <row r="95" spans="1:11" ht="26.25" thickBot="1" x14ac:dyDescent="0.25">
      <c r="A95" s="26">
        <v>93</v>
      </c>
      <c r="B95" s="27"/>
      <c r="C95" s="28">
        <v>46265</v>
      </c>
      <c r="D95" s="27" t="s">
        <v>353</v>
      </c>
      <c r="E95" s="27" t="s">
        <v>284</v>
      </c>
      <c r="F95" s="29">
        <v>10592.174000000001</v>
      </c>
      <c r="G95" s="29"/>
      <c r="H95" s="29">
        <v>6556.7870000000003</v>
      </c>
      <c r="I95" s="29"/>
      <c r="J95" s="30">
        <v>4035.3319999999999</v>
      </c>
      <c r="K95" s="25"/>
    </row>
    <row r="96" spans="1:11" ht="26.25" thickBot="1" x14ac:dyDescent="0.25">
      <c r="A96" s="26">
        <v>94</v>
      </c>
      <c r="B96" s="27"/>
      <c r="C96" s="28">
        <v>46265</v>
      </c>
      <c r="D96" s="27" t="s">
        <v>354</v>
      </c>
      <c r="E96" s="27" t="s">
        <v>284</v>
      </c>
      <c r="F96" s="29">
        <v>13408.495000000001</v>
      </c>
      <c r="G96" s="29"/>
      <c r="H96" s="29">
        <v>8952.4680000000008</v>
      </c>
      <c r="I96" s="29"/>
      <c r="J96" s="30">
        <v>4455.9769999999999</v>
      </c>
      <c r="K96" s="25"/>
    </row>
    <row r="97" spans="1:11" ht="26.25" thickBot="1" x14ac:dyDescent="0.25">
      <c r="A97" s="26">
        <v>95</v>
      </c>
      <c r="B97" s="27"/>
      <c r="C97" s="28">
        <v>46265</v>
      </c>
      <c r="D97" s="27" t="s">
        <v>355</v>
      </c>
      <c r="E97" s="27" t="s">
        <v>284</v>
      </c>
      <c r="F97" s="29">
        <v>15861.800000000001</v>
      </c>
      <c r="G97" s="29"/>
      <c r="H97" s="29">
        <v>12005.612000000001</v>
      </c>
      <c r="I97" s="29"/>
      <c r="J97" s="30">
        <v>3856.1379999999999</v>
      </c>
      <c r="K97" s="25"/>
    </row>
    <row r="98" spans="1:11" ht="26.25" thickBot="1" x14ac:dyDescent="0.25">
      <c r="A98" s="26">
        <v>96</v>
      </c>
      <c r="B98" s="27"/>
      <c r="C98" s="28">
        <v>46265</v>
      </c>
      <c r="D98" s="27" t="s">
        <v>356</v>
      </c>
      <c r="E98" s="27" t="s">
        <v>284</v>
      </c>
      <c r="F98" s="29">
        <v>19333.853999999999</v>
      </c>
      <c r="G98" s="29"/>
      <c r="H98" s="29">
        <v>11901.106</v>
      </c>
      <c r="I98" s="29"/>
      <c r="J98" s="30">
        <v>7432.6850000000004</v>
      </c>
      <c r="K98" s="25"/>
    </row>
    <row r="99" spans="1:11" ht="26.25" thickBot="1" x14ac:dyDescent="0.25">
      <c r="A99" s="26">
        <v>97</v>
      </c>
      <c r="B99" s="27"/>
      <c r="C99" s="28">
        <v>46265</v>
      </c>
      <c r="D99" s="27" t="s">
        <v>357</v>
      </c>
      <c r="E99" s="27" t="s">
        <v>284</v>
      </c>
      <c r="F99" s="29">
        <v>8040.6390000000001</v>
      </c>
      <c r="G99" s="29"/>
      <c r="H99" s="29">
        <v>5641.2359999999999</v>
      </c>
      <c r="I99" s="29"/>
      <c r="J99" s="30">
        <v>2399.4030000000002</v>
      </c>
      <c r="K99" s="25"/>
    </row>
    <row r="100" spans="1:11" ht="26.25" thickBot="1" x14ac:dyDescent="0.25">
      <c r="A100" s="26">
        <v>98</v>
      </c>
      <c r="B100" s="27"/>
      <c r="C100" s="28">
        <v>46265</v>
      </c>
      <c r="D100" s="27" t="s">
        <v>358</v>
      </c>
      <c r="E100" s="27" t="s">
        <v>284</v>
      </c>
      <c r="F100" s="29">
        <v>32532.15</v>
      </c>
      <c r="G100" s="29"/>
      <c r="H100" s="29">
        <v>20563.460999999999</v>
      </c>
      <c r="I100" s="29"/>
      <c r="J100" s="30">
        <v>11968.639000000001</v>
      </c>
      <c r="K100" s="25"/>
    </row>
    <row r="101" spans="1:11" ht="26.25" thickBot="1" x14ac:dyDescent="0.25">
      <c r="A101" s="26">
        <v>99</v>
      </c>
      <c r="B101" s="27"/>
      <c r="C101" s="28">
        <v>46265</v>
      </c>
      <c r="D101" s="27" t="s">
        <v>22</v>
      </c>
      <c r="E101" s="27" t="s">
        <v>284</v>
      </c>
      <c r="F101" s="29">
        <v>9527.7890000000007</v>
      </c>
      <c r="G101" s="29"/>
      <c r="H101" s="29">
        <v>8245.6730000000007</v>
      </c>
      <c r="I101" s="29"/>
      <c r="J101" s="30">
        <v>1282.0609999999999</v>
      </c>
      <c r="K101" s="25"/>
    </row>
    <row r="102" spans="1:11" ht="26.25" thickBot="1" x14ac:dyDescent="0.25">
      <c r="A102" s="26">
        <v>100</v>
      </c>
      <c r="B102" s="27"/>
      <c r="C102" s="28">
        <v>46265</v>
      </c>
      <c r="D102" s="27" t="s">
        <v>223</v>
      </c>
      <c r="E102" s="27" t="s">
        <v>284</v>
      </c>
      <c r="F102" s="29">
        <v>17221.227999999999</v>
      </c>
      <c r="G102" s="29"/>
      <c r="H102" s="29">
        <v>12179.779</v>
      </c>
      <c r="I102" s="29"/>
      <c r="J102" s="30">
        <v>5041.4490000000005</v>
      </c>
      <c r="K102" s="25"/>
    </row>
    <row r="103" spans="1:11" ht="26.25" thickBot="1" x14ac:dyDescent="0.25">
      <c r="A103" s="26">
        <v>101</v>
      </c>
      <c r="B103" s="27"/>
      <c r="C103" s="28">
        <v>46265</v>
      </c>
      <c r="D103" s="27" t="s">
        <v>359</v>
      </c>
      <c r="E103" s="27" t="s">
        <v>284</v>
      </c>
      <c r="F103" s="29">
        <v>7861.4340000000002</v>
      </c>
      <c r="G103" s="29"/>
      <c r="H103" s="29">
        <v>6308.3739999999998</v>
      </c>
      <c r="I103" s="29"/>
      <c r="J103" s="30">
        <v>1553.06</v>
      </c>
      <c r="K103" s="25"/>
    </row>
    <row r="104" spans="1:11" ht="26.25" thickBot="1" x14ac:dyDescent="0.25">
      <c r="A104" s="26">
        <v>102</v>
      </c>
      <c r="B104" s="27"/>
      <c r="C104" s="28">
        <v>46265</v>
      </c>
      <c r="D104" s="27" t="s">
        <v>79</v>
      </c>
      <c r="E104" s="27" t="s">
        <v>284</v>
      </c>
      <c r="F104" s="29">
        <v>26064.351999999999</v>
      </c>
      <c r="G104" s="29"/>
      <c r="H104" s="29">
        <v>17612.388999999999</v>
      </c>
      <c r="I104" s="29"/>
      <c r="J104" s="30">
        <v>8451.9480000000003</v>
      </c>
      <c r="K104" s="25"/>
    </row>
    <row r="105" spans="1:11" ht="26.25" thickBot="1" x14ac:dyDescent="0.25">
      <c r="A105" s="26">
        <v>103</v>
      </c>
      <c r="B105" s="27"/>
      <c r="C105" s="28">
        <v>46265</v>
      </c>
      <c r="D105" s="27" t="s">
        <v>221</v>
      </c>
      <c r="E105" s="27" t="s">
        <v>284</v>
      </c>
      <c r="F105" s="29">
        <v>50296.976000000002</v>
      </c>
      <c r="G105" s="29"/>
      <c r="H105" s="29">
        <v>33322.364000000001</v>
      </c>
      <c r="I105" s="29"/>
      <c r="J105" s="30">
        <v>16974.557000000001</v>
      </c>
      <c r="K105" s="25"/>
    </row>
    <row r="106" spans="1:11" ht="26.25" thickBot="1" x14ac:dyDescent="0.25">
      <c r="A106" s="26">
        <v>104</v>
      </c>
      <c r="B106" s="27"/>
      <c r="C106" s="28">
        <v>46265</v>
      </c>
      <c r="D106" s="27" t="s">
        <v>360</v>
      </c>
      <c r="E106" s="27" t="s">
        <v>284</v>
      </c>
      <c r="F106" s="29">
        <v>5040.0839999999998</v>
      </c>
      <c r="G106" s="29"/>
      <c r="H106" s="29">
        <v>3572.9459999999999</v>
      </c>
      <c r="I106" s="29"/>
      <c r="J106" s="30">
        <v>1467.1379999999999</v>
      </c>
      <c r="K106" s="25"/>
    </row>
    <row r="107" spans="1:11" ht="26.25" thickBot="1" x14ac:dyDescent="0.25">
      <c r="A107" s="26">
        <v>105</v>
      </c>
      <c r="B107" s="27"/>
      <c r="C107" s="28">
        <v>46265</v>
      </c>
      <c r="D107" s="27" t="s">
        <v>247</v>
      </c>
      <c r="E107" s="27" t="s">
        <v>284</v>
      </c>
      <c r="F107" s="29">
        <v>5954.2359999999999</v>
      </c>
      <c r="G107" s="29"/>
      <c r="H107" s="29">
        <v>4878.3440000000001</v>
      </c>
      <c r="I107" s="29"/>
      <c r="J107" s="30">
        <v>1075.8140000000001</v>
      </c>
      <c r="K107" s="25"/>
    </row>
    <row r="108" spans="1:11" ht="26.25" thickBot="1" x14ac:dyDescent="0.25">
      <c r="A108" s="26">
        <v>106</v>
      </c>
      <c r="B108" s="27"/>
      <c r="C108" s="28">
        <v>46265</v>
      </c>
      <c r="D108" s="27" t="s">
        <v>361</v>
      </c>
      <c r="E108" s="27" t="s">
        <v>284</v>
      </c>
      <c r="F108" s="29">
        <v>1315.99</v>
      </c>
      <c r="G108" s="29"/>
      <c r="H108" s="29">
        <v>1013.374</v>
      </c>
      <c r="I108" s="29"/>
      <c r="J108" s="30">
        <v>302.57100000000003</v>
      </c>
      <c r="K108" s="25"/>
    </row>
    <row r="109" spans="1:11" ht="26.25" thickBot="1" x14ac:dyDescent="0.25">
      <c r="A109" s="26">
        <v>107</v>
      </c>
      <c r="B109" s="27"/>
      <c r="C109" s="28">
        <v>46265</v>
      </c>
      <c r="D109" s="27" t="s">
        <v>362</v>
      </c>
      <c r="E109" s="27" t="s">
        <v>284</v>
      </c>
      <c r="F109" s="29">
        <v>6368.6580000000004</v>
      </c>
      <c r="G109" s="29"/>
      <c r="H109" s="29">
        <v>4627.0560000000005</v>
      </c>
      <c r="I109" s="29"/>
      <c r="J109" s="30">
        <v>1741.6020000000001</v>
      </c>
      <c r="K109" s="25"/>
    </row>
    <row r="110" spans="1:11" ht="26.25" thickBot="1" x14ac:dyDescent="0.25">
      <c r="A110" s="26">
        <v>108</v>
      </c>
      <c r="B110" s="27"/>
      <c r="C110" s="28">
        <v>46265</v>
      </c>
      <c r="D110" s="27" t="s">
        <v>240</v>
      </c>
      <c r="E110" s="27" t="s">
        <v>284</v>
      </c>
      <c r="F110" s="29">
        <v>8144.22</v>
      </c>
      <c r="G110" s="29"/>
      <c r="H110" s="29">
        <v>4429.8469999999998</v>
      </c>
      <c r="I110" s="29"/>
      <c r="J110" s="30">
        <v>3714.3020000000001</v>
      </c>
      <c r="K110" s="25"/>
    </row>
    <row r="111" spans="1:11" ht="26.25" thickBot="1" x14ac:dyDescent="0.25">
      <c r="A111" s="26">
        <v>109</v>
      </c>
      <c r="B111" s="27"/>
      <c r="C111" s="28">
        <v>46265</v>
      </c>
      <c r="D111" s="27" t="s">
        <v>152</v>
      </c>
      <c r="E111" s="27" t="s">
        <v>284</v>
      </c>
      <c r="F111" s="29">
        <v>25521.513999999999</v>
      </c>
      <c r="G111" s="29"/>
      <c r="H111" s="29">
        <v>17531.876</v>
      </c>
      <c r="I111" s="29"/>
      <c r="J111" s="30">
        <v>7989.5730000000003</v>
      </c>
      <c r="K111" s="25"/>
    </row>
    <row r="112" spans="1:11" ht="26.25" thickBot="1" x14ac:dyDescent="0.25">
      <c r="A112" s="26">
        <v>110</v>
      </c>
      <c r="B112" s="27"/>
      <c r="C112" s="28">
        <v>46265</v>
      </c>
      <c r="D112" s="27" t="s">
        <v>363</v>
      </c>
      <c r="E112" s="27" t="s">
        <v>284</v>
      </c>
      <c r="F112" s="29">
        <v>17184.162</v>
      </c>
      <c r="G112" s="29"/>
      <c r="H112" s="29">
        <v>13501.002</v>
      </c>
      <c r="I112" s="29"/>
      <c r="J112" s="30">
        <v>3682.9720000000002</v>
      </c>
      <c r="K112" s="25"/>
    </row>
    <row r="113" spans="1:11" ht="26.25" thickBot="1" x14ac:dyDescent="0.25">
      <c r="A113" s="26">
        <v>111</v>
      </c>
      <c r="B113" s="27"/>
      <c r="C113" s="28">
        <v>46265</v>
      </c>
      <c r="D113" s="27" t="s">
        <v>364</v>
      </c>
      <c r="E113" s="27" t="s">
        <v>284</v>
      </c>
      <c r="F113" s="29">
        <v>4250.0780000000004</v>
      </c>
      <c r="G113" s="29"/>
      <c r="H113" s="29">
        <v>2799.6240000000003</v>
      </c>
      <c r="I113" s="29"/>
      <c r="J113" s="30">
        <v>1450.4190000000001</v>
      </c>
      <c r="K113" s="25"/>
    </row>
    <row r="114" spans="1:11" ht="26.25" thickBot="1" x14ac:dyDescent="0.25">
      <c r="A114" s="26">
        <v>112</v>
      </c>
      <c r="B114" s="27"/>
      <c r="C114" s="28">
        <v>46265</v>
      </c>
      <c r="D114" s="27" t="s">
        <v>365</v>
      </c>
      <c r="E114" s="27" t="s">
        <v>284</v>
      </c>
      <c r="F114" s="29">
        <v>10983.079</v>
      </c>
      <c r="G114" s="29"/>
      <c r="H114" s="29">
        <v>8475.2939999999999</v>
      </c>
      <c r="I114" s="29"/>
      <c r="J114" s="30">
        <v>2507.7840000000001</v>
      </c>
      <c r="K114" s="25"/>
    </row>
    <row r="115" spans="1:11" ht="26.25" thickBot="1" x14ac:dyDescent="0.25">
      <c r="A115" s="26">
        <v>113</v>
      </c>
      <c r="B115" s="27"/>
      <c r="C115" s="28">
        <v>46265</v>
      </c>
      <c r="D115" s="27" t="s">
        <v>366</v>
      </c>
      <c r="E115" s="27" t="s">
        <v>284</v>
      </c>
      <c r="F115" s="29">
        <v>65383.270000000004</v>
      </c>
      <c r="G115" s="29"/>
      <c r="H115" s="29">
        <v>41577.967000000004</v>
      </c>
      <c r="I115" s="29"/>
      <c r="J115" s="30">
        <v>23805.303</v>
      </c>
      <c r="K115" s="25"/>
    </row>
    <row r="116" spans="1:11" ht="26.25" thickBot="1" x14ac:dyDescent="0.25">
      <c r="A116" s="26">
        <v>114</v>
      </c>
      <c r="B116" s="27"/>
      <c r="C116" s="28">
        <v>46265</v>
      </c>
      <c r="D116" s="27" t="s">
        <v>235</v>
      </c>
      <c r="E116" s="27" t="s">
        <v>284</v>
      </c>
      <c r="F116" s="29">
        <v>69909.490999999995</v>
      </c>
      <c r="G116" s="29"/>
      <c r="H116" s="29">
        <v>47986.487000000001</v>
      </c>
      <c r="I116" s="29"/>
      <c r="J116" s="30">
        <v>21923.004000000001</v>
      </c>
      <c r="K116" s="25"/>
    </row>
    <row r="117" spans="1:11" ht="26.25" thickBot="1" x14ac:dyDescent="0.25">
      <c r="A117" s="26">
        <v>115</v>
      </c>
      <c r="B117" s="27"/>
      <c r="C117" s="28">
        <v>46265</v>
      </c>
      <c r="D117" s="27" t="s">
        <v>367</v>
      </c>
      <c r="E117" s="27" t="s">
        <v>284</v>
      </c>
      <c r="F117" s="29">
        <v>37211.205000000002</v>
      </c>
      <c r="G117" s="29"/>
      <c r="H117" s="29">
        <v>25374.021000000001</v>
      </c>
      <c r="I117" s="29"/>
      <c r="J117" s="30">
        <v>11837.116</v>
      </c>
      <c r="K117" s="25"/>
    </row>
    <row r="118" spans="1:11" ht="26.25" thickBot="1" x14ac:dyDescent="0.25">
      <c r="A118" s="26">
        <v>116</v>
      </c>
      <c r="B118" s="27"/>
      <c r="C118" s="28">
        <v>46265</v>
      </c>
      <c r="D118" s="27" t="s">
        <v>368</v>
      </c>
      <c r="E118" s="27" t="s">
        <v>284</v>
      </c>
      <c r="F118" s="29">
        <v>55631.017</v>
      </c>
      <c r="G118" s="29"/>
      <c r="H118" s="29">
        <v>37072.03</v>
      </c>
      <c r="I118" s="29"/>
      <c r="J118" s="30">
        <v>18558.987000000001</v>
      </c>
      <c r="K118" s="25"/>
    </row>
    <row r="119" spans="1:11" ht="26.25" thickBot="1" x14ac:dyDescent="0.25">
      <c r="A119" s="26">
        <v>117</v>
      </c>
      <c r="B119" s="27"/>
      <c r="C119" s="28">
        <v>46265</v>
      </c>
      <c r="D119" s="27" t="s">
        <v>106</v>
      </c>
      <c r="E119" s="27" t="s">
        <v>284</v>
      </c>
      <c r="F119" s="29">
        <v>22896.362000000001</v>
      </c>
      <c r="G119" s="29"/>
      <c r="H119" s="29">
        <v>13829.93</v>
      </c>
      <c r="I119" s="29"/>
      <c r="J119" s="30">
        <v>9066.4320000000007</v>
      </c>
      <c r="K119" s="25"/>
    </row>
    <row r="120" spans="1:11" ht="26.25" thickBot="1" x14ac:dyDescent="0.25">
      <c r="A120" s="26">
        <v>118</v>
      </c>
      <c r="B120" s="27"/>
      <c r="C120" s="28">
        <v>46265</v>
      </c>
      <c r="D120" s="27" t="s">
        <v>207</v>
      </c>
      <c r="E120" s="27" t="s">
        <v>284</v>
      </c>
      <c r="F120" s="29">
        <v>2170.19</v>
      </c>
      <c r="G120" s="29"/>
      <c r="H120" s="29">
        <v>1809.7049999999999</v>
      </c>
      <c r="I120" s="29"/>
      <c r="J120" s="30">
        <v>360.48500000000001</v>
      </c>
      <c r="K120" s="25"/>
    </row>
    <row r="121" spans="1:11" ht="26.25" thickBot="1" x14ac:dyDescent="0.25">
      <c r="A121" s="26">
        <v>119</v>
      </c>
      <c r="B121" s="27"/>
      <c r="C121" s="28">
        <v>46265</v>
      </c>
      <c r="D121" s="27" t="s">
        <v>369</v>
      </c>
      <c r="E121" s="27" t="s">
        <v>284</v>
      </c>
      <c r="F121" s="29">
        <v>26918.017</v>
      </c>
      <c r="G121" s="29"/>
      <c r="H121" s="29">
        <v>17112.142</v>
      </c>
      <c r="I121" s="29"/>
      <c r="J121" s="30">
        <v>9805.8310000000001</v>
      </c>
      <c r="K121" s="25"/>
    </row>
    <row r="122" spans="1:11" ht="26.25" thickBot="1" x14ac:dyDescent="0.25">
      <c r="A122" s="26">
        <v>120</v>
      </c>
      <c r="B122" s="27"/>
      <c r="C122" s="28">
        <v>46265</v>
      </c>
      <c r="D122" s="27" t="s">
        <v>370</v>
      </c>
      <c r="E122" s="27" t="s">
        <v>284</v>
      </c>
      <c r="F122" s="29">
        <v>77443.653999999995</v>
      </c>
      <c r="G122" s="29"/>
      <c r="H122" s="29">
        <v>50734.395000000004</v>
      </c>
      <c r="I122" s="29"/>
      <c r="J122" s="30">
        <v>26709.196</v>
      </c>
      <c r="K122" s="25"/>
    </row>
    <row r="123" spans="1:11" ht="26.25" thickBot="1" x14ac:dyDescent="0.25">
      <c r="A123" s="26">
        <v>121</v>
      </c>
      <c r="B123" s="27"/>
      <c r="C123" s="28">
        <v>46265</v>
      </c>
      <c r="D123" s="27" t="s">
        <v>371</v>
      </c>
      <c r="E123" s="27" t="s">
        <v>284</v>
      </c>
      <c r="F123" s="29">
        <v>12387.661</v>
      </c>
      <c r="G123" s="29"/>
      <c r="H123" s="29">
        <v>6476.0510000000004</v>
      </c>
      <c r="I123" s="29"/>
      <c r="J123" s="30">
        <v>5911.5619999999999</v>
      </c>
      <c r="K123" s="25"/>
    </row>
    <row r="124" spans="1:11" ht="26.25" thickBot="1" x14ac:dyDescent="0.25">
      <c r="A124" s="26">
        <v>122</v>
      </c>
      <c r="B124" s="27"/>
      <c r="C124" s="28">
        <v>46265</v>
      </c>
      <c r="D124" s="27" t="s">
        <v>372</v>
      </c>
      <c r="E124" s="27" t="s">
        <v>284</v>
      </c>
      <c r="F124" s="29">
        <v>6911.5879999999997</v>
      </c>
      <c r="G124" s="29"/>
      <c r="H124" s="29">
        <v>5031.9570000000003</v>
      </c>
      <c r="I124" s="29"/>
      <c r="J124" s="30">
        <v>1879.5710000000001</v>
      </c>
      <c r="K124" s="25"/>
    </row>
    <row r="125" spans="1:11" ht="26.25" thickBot="1" x14ac:dyDescent="0.25">
      <c r="A125" s="26">
        <v>123</v>
      </c>
      <c r="B125" s="27"/>
      <c r="C125" s="28">
        <v>46265</v>
      </c>
      <c r="D125" s="27" t="s">
        <v>373</v>
      </c>
      <c r="E125" s="27" t="s">
        <v>284</v>
      </c>
      <c r="F125" s="29">
        <v>10725.398000000001</v>
      </c>
      <c r="G125" s="29"/>
      <c r="H125" s="29">
        <v>7644.576</v>
      </c>
      <c r="I125" s="29"/>
      <c r="J125" s="30">
        <v>3080.7840000000001</v>
      </c>
      <c r="K125" s="25"/>
    </row>
    <row r="126" spans="1:11" ht="26.25" thickBot="1" x14ac:dyDescent="0.25">
      <c r="A126" s="26">
        <v>124</v>
      </c>
      <c r="B126" s="27"/>
      <c r="C126" s="28">
        <v>46265</v>
      </c>
      <c r="D126" s="27" t="s">
        <v>374</v>
      </c>
      <c r="E126" s="27" t="s">
        <v>284</v>
      </c>
      <c r="F126" s="29">
        <v>11733.443000000001</v>
      </c>
      <c r="G126" s="29"/>
      <c r="H126" s="29">
        <v>9949.1229999999996</v>
      </c>
      <c r="I126" s="29"/>
      <c r="J126" s="30">
        <v>1784.2660000000001</v>
      </c>
      <c r="K126" s="25"/>
    </row>
    <row r="127" spans="1:11" ht="26.25" thickBot="1" x14ac:dyDescent="0.25">
      <c r="A127" s="26">
        <v>125</v>
      </c>
      <c r="B127" s="27"/>
      <c r="C127" s="28">
        <v>46265</v>
      </c>
      <c r="D127" s="27" t="s">
        <v>49</v>
      </c>
      <c r="E127" s="27" t="s">
        <v>284</v>
      </c>
      <c r="F127" s="29">
        <v>32163.823</v>
      </c>
      <c r="G127" s="29"/>
      <c r="H127" s="29">
        <v>19996.212</v>
      </c>
      <c r="I127" s="29"/>
      <c r="J127" s="30">
        <v>12167.611000000001</v>
      </c>
      <c r="K127" s="25"/>
    </row>
    <row r="128" spans="1:11" ht="26.25" thickBot="1" x14ac:dyDescent="0.25">
      <c r="A128" s="26">
        <v>126</v>
      </c>
      <c r="B128" s="27"/>
      <c r="C128" s="28">
        <v>46265</v>
      </c>
      <c r="D128" s="27" t="s">
        <v>375</v>
      </c>
      <c r="E128" s="27" t="s">
        <v>284</v>
      </c>
      <c r="F128" s="29">
        <v>1852.1380000000001</v>
      </c>
      <c r="G128" s="29"/>
      <c r="H128" s="29">
        <v>1486.4570000000001</v>
      </c>
      <c r="I128" s="29"/>
      <c r="J128" s="30">
        <v>365.67700000000002</v>
      </c>
      <c r="K128" s="25"/>
    </row>
    <row r="129" spans="1:11" ht="26.25" thickBot="1" x14ac:dyDescent="0.25">
      <c r="A129" s="26">
        <v>127</v>
      </c>
      <c r="B129" s="27"/>
      <c r="C129" s="28">
        <v>46265</v>
      </c>
      <c r="D129" s="27" t="s">
        <v>376</v>
      </c>
      <c r="E129" s="27" t="s">
        <v>284</v>
      </c>
      <c r="F129" s="29">
        <v>9131.773000000001</v>
      </c>
      <c r="G129" s="29"/>
      <c r="H129" s="29">
        <v>5684.2129999999997</v>
      </c>
      <c r="I129" s="29"/>
      <c r="J129" s="30">
        <v>3441.375</v>
      </c>
      <c r="K129" s="25"/>
    </row>
    <row r="130" spans="1:11" ht="26.25" thickBot="1" x14ac:dyDescent="0.25">
      <c r="A130" s="26">
        <v>128</v>
      </c>
      <c r="B130" s="27"/>
      <c r="C130" s="28">
        <v>46265</v>
      </c>
      <c r="D130" s="27" t="s">
        <v>377</v>
      </c>
      <c r="E130" s="27" t="s">
        <v>284</v>
      </c>
      <c r="F130" s="29">
        <v>57003.184999999998</v>
      </c>
      <c r="G130" s="29"/>
      <c r="H130" s="29">
        <v>37896.027999999998</v>
      </c>
      <c r="I130" s="29"/>
      <c r="J130" s="30">
        <v>19107.118000000002</v>
      </c>
      <c r="K130" s="25"/>
    </row>
    <row r="131" spans="1:11" ht="26.25" thickBot="1" x14ac:dyDescent="0.25">
      <c r="A131" s="26">
        <v>129</v>
      </c>
      <c r="B131" s="27"/>
      <c r="C131" s="28">
        <v>46265</v>
      </c>
      <c r="D131" s="27" t="s">
        <v>378</v>
      </c>
      <c r="E131" s="27" t="s">
        <v>284</v>
      </c>
      <c r="F131" s="29">
        <v>7282.6310000000003</v>
      </c>
      <c r="G131" s="29"/>
      <c r="H131" s="29">
        <v>6267.9930000000004</v>
      </c>
      <c r="I131" s="29"/>
      <c r="J131" s="30">
        <v>1014.578</v>
      </c>
      <c r="K131" s="25"/>
    </row>
    <row r="132" spans="1:11" ht="26.25" thickBot="1" x14ac:dyDescent="0.25">
      <c r="A132" s="26">
        <v>130</v>
      </c>
      <c r="B132" s="27"/>
      <c r="C132" s="28">
        <v>46265</v>
      </c>
      <c r="D132" s="27" t="s">
        <v>95</v>
      </c>
      <c r="E132" s="27" t="s">
        <v>284</v>
      </c>
      <c r="F132" s="29">
        <v>23771.975000000002</v>
      </c>
      <c r="G132" s="29"/>
      <c r="H132" s="29">
        <v>17675.794000000002</v>
      </c>
      <c r="I132" s="29"/>
      <c r="J132" s="30">
        <v>6096.143</v>
      </c>
      <c r="K132" s="25"/>
    </row>
    <row r="133" spans="1:11" ht="26.25" thickBot="1" x14ac:dyDescent="0.25">
      <c r="A133" s="26">
        <v>131</v>
      </c>
      <c r="B133" s="27"/>
      <c r="C133" s="28">
        <v>46265</v>
      </c>
      <c r="D133" s="27" t="s">
        <v>379</v>
      </c>
      <c r="E133" s="27" t="s">
        <v>284</v>
      </c>
      <c r="F133" s="29">
        <v>2348.1509999999998</v>
      </c>
      <c r="G133" s="29"/>
      <c r="H133" s="29">
        <v>1873.3600000000001</v>
      </c>
      <c r="I133" s="29"/>
      <c r="J133" s="30">
        <v>474.73099999999999</v>
      </c>
      <c r="K133" s="25"/>
    </row>
    <row r="134" spans="1:11" ht="39" thickBot="1" x14ac:dyDescent="0.25">
      <c r="A134" s="26">
        <v>132</v>
      </c>
      <c r="B134" s="27"/>
      <c r="C134" s="28">
        <v>46265</v>
      </c>
      <c r="D134" s="27" t="s">
        <v>380</v>
      </c>
      <c r="E134" s="27" t="s">
        <v>381</v>
      </c>
      <c r="F134" s="29">
        <v>7105.0119999999997</v>
      </c>
      <c r="G134" s="29"/>
      <c r="H134" s="29">
        <v>5028.7330000000002</v>
      </c>
      <c r="I134" s="29"/>
      <c r="J134" s="30">
        <v>2076.279</v>
      </c>
      <c r="K134" s="25"/>
    </row>
    <row r="135" spans="1:11" ht="26.25" thickBot="1" x14ac:dyDescent="0.25">
      <c r="A135" s="26">
        <v>133</v>
      </c>
      <c r="B135" s="27"/>
      <c r="C135" s="28">
        <v>46265</v>
      </c>
      <c r="D135" s="27" t="s">
        <v>382</v>
      </c>
      <c r="E135" s="27" t="s">
        <v>284</v>
      </c>
      <c r="F135" s="29">
        <v>1933.1680000000001</v>
      </c>
      <c r="G135" s="29"/>
      <c r="H135" s="29">
        <v>1442.308</v>
      </c>
      <c r="I135" s="29"/>
      <c r="J135" s="30">
        <v>490.81600000000003</v>
      </c>
      <c r="K135" s="25"/>
    </row>
    <row r="136" spans="1:11" ht="26.25" thickBot="1" x14ac:dyDescent="0.25">
      <c r="A136" s="26">
        <v>134</v>
      </c>
      <c r="B136" s="27"/>
      <c r="C136" s="28">
        <v>46265</v>
      </c>
      <c r="D136" s="27" t="s">
        <v>383</v>
      </c>
      <c r="E136" s="27" t="s">
        <v>284</v>
      </c>
      <c r="F136" s="29">
        <v>2710.3890000000001</v>
      </c>
      <c r="G136" s="29"/>
      <c r="H136" s="29">
        <v>1995.7840000000001</v>
      </c>
      <c r="I136" s="29"/>
      <c r="J136" s="30">
        <v>714.54399999999998</v>
      </c>
      <c r="K136" s="25"/>
    </row>
    <row r="137" spans="1:11" ht="26.25" thickBot="1" x14ac:dyDescent="0.25">
      <c r="A137" s="26">
        <v>135</v>
      </c>
      <c r="B137" s="27"/>
      <c r="C137" s="28">
        <v>46265</v>
      </c>
      <c r="D137" s="27" t="s">
        <v>384</v>
      </c>
      <c r="E137" s="27" t="s">
        <v>284</v>
      </c>
      <c r="F137" s="29">
        <v>5655.05</v>
      </c>
      <c r="G137" s="29"/>
      <c r="H137" s="29">
        <v>3514.252</v>
      </c>
      <c r="I137" s="29"/>
      <c r="J137" s="30">
        <v>2140.683</v>
      </c>
      <c r="K137" s="25"/>
    </row>
    <row r="138" spans="1:11" ht="26.25" thickBot="1" x14ac:dyDescent="0.25">
      <c r="A138" s="26">
        <v>136</v>
      </c>
      <c r="B138" s="27"/>
      <c r="C138" s="28">
        <v>46265</v>
      </c>
      <c r="D138" s="27" t="s">
        <v>199</v>
      </c>
      <c r="E138" s="27" t="s">
        <v>284</v>
      </c>
      <c r="F138" s="29">
        <v>172.887</v>
      </c>
      <c r="G138" s="29"/>
      <c r="H138" s="29">
        <v>125.39400000000001</v>
      </c>
      <c r="I138" s="29"/>
      <c r="J138" s="30">
        <v>47.436</v>
      </c>
      <c r="K138" s="25"/>
    </row>
    <row r="139" spans="1:11" ht="26.25" thickBot="1" x14ac:dyDescent="0.25">
      <c r="A139" s="26">
        <v>137</v>
      </c>
      <c r="B139" s="27"/>
      <c r="C139" s="28">
        <v>46265</v>
      </c>
      <c r="D139" s="27" t="s">
        <v>243</v>
      </c>
      <c r="E139" s="27" t="s">
        <v>284</v>
      </c>
      <c r="F139" s="29">
        <v>4963.348</v>
      </c>
      <c r="G139" s="29"/>
      <c r="H139" s="29">
        <v>3788.5550000000003</v>
      </c>
      <c r="I139" s="29"/>
      <c r="J139" s="30">
        <v>1174.7080000000001</v>
      </c>
      <c r="K139" s="25"/>
    </row>
    <row r="140" spans="1:11" ht="26.25" thickBot="1" x14ac:dyDescent="0.25">
      <c r="A140" s="26">
        <v>138</v>
      </c>
      <c r="B140" s="27"/>
      <c r="C140" s="28">
        <v>46265</v>
      </c>
      <c r="D140" s="27" t="s">
        <v>385</v>
      </c>
      <c r="E140" s="27" t="s">
        <v>284</v>
      </c>
      <c r="F140" s="29">
        <v>2603.2350000000001</v>
      </c>
      <c r="G140" s="29"/>
      <c r="H140" s="29">
        <v>1926.8220000000001</v>
      </c>
      <c r="I140" s="29"/>
      <c r="J140" s="30">
        <v>676.41300000000001</v>
      </c>
      <c r="K140" s="25"/>
    </row>
    <row r="141" spans="1:11" ht="26.25" thickBot="1" x14ac:dyDescent="0.25">
      <c r="A141" s="26">
        <v>139</v>
      </c>
      <c r="B141" s="27"/>
      <c r="C141" s="28">
        <v>46265</v>
      </c>
      <c r="D141" s="27" t="s">
        <v>386</v>
      </c>
      <c r="E141" s="27" t="s">
        <v>284</v>
      </c>
      <c r="F141" s="29">
        <v>11935.136</v>
      </c>
      <c r="G141" s="29"/>
      <c r="H141" s="29">
        <v>9548.2340000000004</v>
      </c>
      <c r="I141" s="29"/>
      <c r="J141" s="30">
        <v>2386.8530000000001</v>
      </c>
      <c r="K141" s="25"/>
    </row>
    <row r="142" spans="1:11" ht="26.25" thickBot="1" x14ac:dyDescent="0.25">
      <c r="A142" s="26">
        <v>140</v>
      </c>
      <c r="B142" s="27"/>
      <c r="C142" s="28">
        <v>46265</v>
      </c>
      <c r="D142" s="27" t="s">
        <v>387</v>
      </c>
      <c r="E142" s="27" t="s">
        <v>284</v>
      </c>
      <c r="F142" s="29">
        <v>2781.9790000000003</v>
      </c>
      <c r="G142" s="29"/>
      <c r="H142" s="29">
        <v>1881.8990000000001</v>
      </c>
      <c r="I142" s="29"/>
      <c r="J142" s="30">
        <v>900.005</v>
      </c>
      <c r="K142" s="25"/>
    </row>
    <row r="143" spans="1:11" ht="26.25" thickBot="1" x14ac:dyDescent="0.25">
      <c r="A143" s="26">
        <v>141</v>
      </c>
      <c r="B143" s="27"/>
      <c r="C143" s="28">
        <v>46265</v>
      </c>
      <c r="D143" s="27" t="s">
        <v>388</v>
      </c>
      <c r="E143" s="27" t="s">
        <v>284</v>
      </c>
      <c r="F143" s="29">
        <v>12095.37</v>
      </c>
      <c r="G143" s="29"/>
      <c r="H143" s="29">
        <v>8081.27</v>
      </c>
      <c r="I143" s="29"/>
      <c r="J143" s="30">
        <v>4014.0430000000001</v>
      </c>
      <c r="K143" s="25"/>
    </row>
    <row r="144" spans="1:11" ht="26.25" thickBot="1" x14ac:dyDescent="0.25">
      <c r="A144" s="26">
        <v>142</v>
      </c>
      <c r="B144" s="27"/>
      <c r="C144" s="28">
        <v>46265</v>
      </c>
      <c r="D144" s="27" t="s">
        <v>389</v>
      </c>
      <c r="E144" s="27" t="s">
        <v>284</v>
      </c>
      <c r="F144" s="29">
        <v>3875.21</v>
      </c>
      <c r="G144" s="29"/>
      <c r="H144" s="29">
        <v>2833.0590000000002</v>
      </c>
      <c r="I144" s="29"/>
      <c r="J144" s="30">
        <v>1042.1510000000001</v>
      </c>
      <c r="K144" s="25"/>
    </row>
    <row r="145" spans="1:11" ht="26.25" thickBot="1" x14ac:dyDescent="0.25">
      <c r="A145" s="26">
        <v>143</v>
      </c>
      <c r="B145" s="27"/>
      <c r="C145" s="28">
        <v>46265</v>
      </c>
      <c r="D145" s="27" t="s">
        <v>144</v>
      </c>
      <c r="E145" s="27" t="s">
        <v>284</v>
      </c>
      <c r="F145" s="29">
        <v>3795.9960000000001</v>
      </c>
      <c r="G145" s="29"/>
      <c r="H145" s="29">
        <v>2694.826</v>
      </c>
      <c r="I145" s="29"/>
      <c r="J145" s="30">
        <v>1101.1120000000001</v>
      </c>
      <c r="K145" s="25"/>
    </row>
    <row r="146" spans="1:11" ht="26.25" thickBot="1" x14ac:dyDescent="0.25">
      <c r="A146" s="26">
        <v>144</v>
      </c>
      <c r="B146" s="27"/>
      <c r="C146" s="28">
        <v>46265</v>
      </c>
      <c r="D146" s="27" t="s">
        <v>390</v>
      </c>
      <c r="E146" s="27" t="s">
        <v>284</v>
      </c>
      <c r="F146" s="29">
        <v>15862.127</v>
      </c>
      <c r="G146" s="29"/>
      <c r="H146" s="29">
        <v>10498.264999999999</v>
      </c>
      <c r="I146" s="29"/>
      <c r="J146" s="30">
        <v>5363.8609999999999</v>
      </c>
      <c r="K146" s="25"/>
    </row>
    <row r="147" spans="1:11" ht="26.25" thickBot="1" x14ac:dyDescent="0.25">
      <c r="A147" s="26">
        <v>145</v>
      </c>
      <c r="B147" s="27"/>
      <c r="C147" s="28">
        <v>46265</v>
      </c>
      <c r="D147" s="27" t="s">
        <v>391</v>
      </c>
      <c r="E147" s="27" t="s">
        <v>284</v>
      </c>
      <c r="F147" s="29">
        <v>20192.296000000002</v>
      </c>
      <c r="G147" s="29"/>
      <c r="H147" s="29">
        <v>14783.124</v>
      </c>
      <c r="I147" s="29"/>
      <c r="J147" s="30">
        <v>5409.1720000000005</v>
      </c>
      <c r="K147" s="25"/>
    </row>
    <row r="148" spans="1:11" ht="26.25" thickBot="1" x14ac:dyDescent="0.25">
      <c r="A148" s="26">
        <v>146</v>
      </c>
      <c r="B148" s="27"/>
      <c r="C148" s="28">
        <v>46265</v>
      </c>
      <c r="D148" s="27" t="s">
        <v>392</v>
      </c>
      <c r="E148" s="27" t="s">
        <v>284</v>
      </c>
      <c r="F148" s="29">
        <v>16916.010000000002</v>
      </c>
      <c r="G148" s="29"/>
      <c r="H148" s="29">
        <v>12560.453</v>
      </c>
      <c r="I148" s="29"/>
      <c r="J148" s="30">
        <v>4355.5569999999998</v>
      </c>
      <c r="K148" s="25"/>
    </row>
    <row r="149" spans="1:11" ht="26.25" thickBot="1" x14ac:dyDescent="0.25">
      <c r="A149" s="26">
        <v>147</v>
      </c>
      <c r="B149" s="27"/>
      <c r="C149" s="28">
        <v>46265</v>
      </c>
      <c r="D149" s="27" t="s">
        <v>393</v>
      </c>
      <c r="E149" s="27" t="s">
        <v>284</v>
      </c>
      <c r="F149" s="29">
        <v>4154.1840000000002</v>
      </c>
      <c r="G149" s="29"/>
      <c r="H149" s="29">
        <v>3289.9500000000003</v>
      </c>
      <c r="I149" s="29"/>
      <c r="J149" s="30">
        <v>864.17000000000007</v>
      </c>
      <c r="K149" s="25"/>
    </row>
    <row r="150" spans="1:11" ht="26.25" thickBot="1" x14ac:dyDescent="0.25">
      <c r="A150" s="26">
        <v>148</v>
      </c>
      <c r="B150" s="27"/>
      <c r="C150" s="28">
        <v>46265</v>
      </c>
      <c r="D150" s="27" t="s">
        <v>394</v>
      </c>
      <c r="E150" s="27" t="s">
        <v>284</v>
      </c>
      <c r="F150" s="29">
        <v>1539.4290000000001</v>
      </c>
      <c r="G150" s="29"/>
      <c r="H150" s="29">
        <v>1014.302</v>
      </c>
      <c r="I150" s="29"/>
      <c r="J150" s="30">
        <v>525.12</v>
      </c>
      <c r="K150" s="25"/>
    </row>
    <row r="151" spans="1:11" ht="26.25" thickBot="1" x14ac:dyDescent="0.25">
      <c r="A151" s="26">
        <v>149</v>
      </c>
      <c r="B151" s="27"/>
      <c r="C151" s="28">
        <v>46265</v>
      </c>
      <c r="D151" s="27" t="s">
        <v>395</v>
      </c>
      <c r="E151" s="27" t="s">
        <v>284</v>
      </c>
      <c r="F151" s="29">
        <v>5363.4629999999997</v>
      </c>
      <c r="G151" s="29"/>
      <c r="H151" s="29">
        <v>3715.2359999999999</v>
      </c>
      <c r="I151" s="29"/>
      <c r="J151" s="30">
        <v>1648.2270000000001</v>
      </c>
      <c r="K151" s="25"/>
    </row>
    <row r="152" spans="1:11" ht="26.25" thickBot="1" x14ac:dyDescent="0.25">
      <c r="A152" s="26">
        <v>150</v>
      </c>
      <c r="B152" s="27"/>
      <c r="C152" s="28">
        <v>46265</v>
      </c>
      <c r="D152" s="27" t="s">
        <v>396</v>
      </c>
      <c r="E152" s="27" t="s">
        <v>284</v>
      </c>
      <c r="F152" s="29">
        <v>10668.324000000001</v>
      </c>
      <c r="G152" s="29"/>
      <c r="H152" s="29">
        <v>7513.3050000000003</v>
      </c>
      <c r="I152" s="29"/>
      <c r="J152" s="30">
        <v>3154.9650000000001</v>
      </c>
      <c r="K152" s="25"/>
    </row>
    <row r="153" spans="1:11" ht="26.25" thickBot="1" x14ac:dyDescent="0.25">
      <c r="A153" s="26">
        <v>151</v>
      </c>
      <c r="B153" s="27"/>
      <c r="C153" s="28">
        <v>46265</v>
      </c>
      <c r="D153" s="27" t="s">
        <v>397</v>
      </c>
      <c r="E153" s="27" t="s">
        <v>284</v>
      </c>
      <c r="F153" s="29">
        <v>16505.553</v>
      </c>
      <c r="G153" s="29"/>
      <c r="H153" s="29">
        <v>12887.906000000001</v>
      </c>
      <c r="I153" s="29"/>
      <c r="J153" s="30">
        <v>3617.64</v>
      </c>
      <c r="K153" s="25"/>
    </row>
    <row r="154" spans="1:11" ht="26.25" thickBot="1" x14ac:dyDescent="0.25">
      <c r="A154" s="26">
        <v>152</v>
      </c>
      <c r="B154" s="27"/>
      <c r="C154" s="28">
        <v>46265</v>
      </c>
      <c r="D154" s="27" t="s">
        <v>398</v>
      </c>
      <c r="E154" s="27" t="s">
        <v>284</v>
      </c>
      <c r="F154" s="29">
        <v>43612.671000000002</v>
      </c>
      <c r="G154" s="29"/>
      <c r="H154" s="29">
        <v>29461.566999999999</v>
      </c>
      <c r="I154" s="29"/>
      <c r="J154" s="30">
        <v>14151.104000000001</v>
      </c>
      <c r="K154" s="25"/>
    </row>
    <row r="155" spans="1:11" ht="26.25" thickBot="1" x14ac:dyDescent="0.25">
      <c r="A155" s="26">
        <v>153</v>
      </c>
      <c r="B155" s="27"/>
      <c r="C155" s="28">
        <v>46265</v>
      </c>
      <c r="D155" s="27" t="s">
        <v>399</v>
      </c>
      <c r="E155" s="27" t="s">
        <v>284</v>
      </c>
      <c r="F155" s="29">
        <v>20664.850999999999</v>
      </c>
      <c r="G155" s="29"/>
      <c r="H155" s="29">
        <v>13505.144</v>
      </c>
      <c r="I155" s="29"/>
      <c r="J155" s="30">
        <v>7159.6859999999997</v>
      </c>
      <c r="K155" s="25"/>
    </row>
    <row r="156" spans="1:11" ht="26.25" thickBot="1" x14ac:dyDescent="0.25">
      <c r="A156" s="26">
        <v>154</v>
      </c>
      <c r="B156" s="27"/>
      <c r="C156" s="28">
        <v>46265</v>
      </c>
      <c r="D156" s="27" t="s">
        <v>268</v>
      </c>
      <c r="E156" s="27" t="s">
        <v>284</v>
      </c>
      <c r="F156" s="29">
        <v>6112.4849999999997</v>
      </c>
      <c r="G156" s="29"/>
      <c r="H156" s="29">
        <v>4802.7160000000003</v>
      </c>
      <c r="I156" s="29"/>
      <c r="J156" s="30">
        <v>1309.7660000000001</v>
      </c>
      <c r="K156" s="25"/>
    </row>
    <row r="157" spans="1:11" ht="26.25" thickBot="1" x14ac:dyDescent="0.25">
      <c r="A157" s="26">
        <v>155</v>
      </c>
      <c r="B157" s="27"/>
      <c r="C157" s="28">
        <v>46265</v>
      </c>
      <c r="D157" s="27" t="s">
        <v>400</v>
      </c>
      <c r="E157" s="27" t="s">
        <v>284</v>
      </c>
      <c r="F157" s="29">
        <v>6699.3820000000005</v>
      </c>
      <c r="G157" s="29"/>
      <c r="H157" s="29">
        <v>5080.2669999999998</v>
      </c>
      <c r="I157" s="29"/>
      <c r="J157" s="30">
        <v>1619.0640000000001</v>
      </c>
      <c r="K157" s="25"/>
    </row>
    <row r="158" spans="1:11" ht="26.25" thickBot="1" x14ac:dyDescent="0.25">
      <c r="A158" s="26">
        <v>156</v>
      </c>
      <c r="B158" s="27"/>
      <c r="C158" s="28">
        <v>46265</v>
      </c>
      <c r="D158" s="27" t="s">
        <v>201</v>
      </c>
      <c r="E158" s="27" t="s">
        <v>284</v>
      </c>
      <c r="F158" s="29">
        <v>149.37</v>
      </c>
      <c r="G158" s="29"/>
      <c r="H158" s="29">
        <v>142.26599999999999</v>
      </c>
      <c r="I158" s="29"/>
      <c r="J158" s="30">
        <v>7.0430000000000001</v>
      </c>
      <c r="K158" s="25"/>
    </row>
    <row r="159" spans="1:11" ht="26.25" thickBot="1" x14ac:dyDescent="0.25">
      <c r="A159" s="26">
        <v>157</v>
      </c>
      <c r="B159" s="27"/>
      <c r="C159" s="28">
        <v>46265</v>
      </c>
      <c r="D159" s="27" t="s">
        <v>131</v>
      </c>
      <c r="E159" s="27" t="s">
        <v>284</v>
      </c>
      <c r="F159" s="29">
        <v>21678.636000000002</v>
      </c>
      <c r="G159" s="29"/>
      <c r="H159" s="29">
        <v>13023.630000000001</v>
      </c>
      <c r="I159" s="29"/>
      <c r="J159" s="30">
        <v>8654.9580000000005</v>
      </c>
      <c r="K159" s="25"/>
    </row>
    <row r="160" spans="1:11" ht="26.25" thickBot="1" x14ac:dyDescent="0.25">
      <c r="A160" s="26">
        <v>158</v>
      </c>
      <c r="B160" s="27"/>
      <c r="C160" s="28">
        <v>46265</v>
      </c>
      <c r="D160" s="27" t="s">
        <v>401</v>
      </c>
      <c r="E160" s="27" t="s">
        <v>284</v>
      </c>
      <c r="F160" s="29">
        <v>9563.8790000000008</v>
      </c>
      <c r="G160" s="29"/>
      <c r="H160" s="29">
        <v>8248.1880000000001</v>
      </c>
      <c r="I160" s="29"/>
      <c r="J160" s="30">
        <v>1315.691</v>
      </c>
      <c r="K160" s="25"/>
    </row>
    <row r="161" spans="1:11" ht="26.25" thickBot="1" x14ac:dyDescent="0.25">
      <c r="A161" s="26">
        <v>159</v>
      </c>
      <c r="B161" s="27"/>
      <c r="C161" s="28">
        <v>46265</v>
      </c>
      <c r="D161" s="27" t="s">
        <v>402</v>
      </c>
      <c r="E161" s="27" t="s">
        <v>284</v>
      </c>
      <c r="F161" s="29">
        <v>7409.518</v>
      </c>
      <c r="G161" s="29"/>
      <c r="H161" s="29">
        <v>4793.2349999999997</v>
      </c>
      <c r="I161" s="29"/>
      <c r="J161" s="30">
        <v>2616.221</v>
      </c>
      <c r="K161" s="25"/>
    </row>
    <row r="162" spans="1:11" ht="26.25" thickBot="1" x14ac:dyDescent="0.25">
      <c r="A162" s="26">
        <v>160</v>
      </c>
      <c r="B162" s="27"/>
      <c r="C162" s="28">
        <v>46265</v>
      </c>
      <c r="D162" s="27" t="s">
        <v>403</v>
      </c>
      <c r="E162" s="27" t="s">
        <v>284</v>
      </c>
      <c r="F162" s="29">
        <v>11858.069</v>
      </c>
      <c r="G162" s="29"/>
      <c r="H162" s="29">
        <v>9219.0679999999993</v>
      </c>
      <c r="I162" s="29"/>
      <c r="J162" s="30">
        <v>2638.9560000000001</v>
      </c>
      <c r="K162" s="25"/>
    </row>
    <row r="163" spans="1:11" ht="26.25" thickBot="1" x14ac:dyDescent="0.25">
      <c r="A163" s="26">
        <v>161</v>
      </c>
      <c r="B163" s="27"/>
      <c r="C163" s="28">
        <v>46265</v>
      </c>
      <c r="D163" s="27" t="s">
        <v>404</v>
      </c>
      <c r="E163" s="27" t="s">
        <v>284</v>
      </c>
      <c r="F163" s="29">
        <v>44144.896000000001</v>
      </c>
      <c r="G163" s="29"/>
      <c r="H163" s="29">
        <v>28568.563000000002</v>
      </c>
      <c r="I163" s="29"/>
      <c r="J163" s="30">
        <v>15576.279</v>
      </c>
      <c r="K163" s="25"/>
    </row>
    <row r="164" spans="1:11" ht="26.25" thickBot="1" x14ac:dyDescent="0.25">
      <c r="A164" s="26">
        <v>162</v>
      </c>
      <c r="B164" s="27"/>
      <c r="C164" s="28">
        <v>46265</v>
      </c>
      <c r="D164" s="27" t="s">
        <v>405</v>
      </c>
      <c r="E164" s="27" t="s">
        <v>284</v>
      </c>
      <c r="F164" s="29">
        <v>2906.694</v>
      </c>
      <c r="G164" s="29"/>
      <c r="H164" s="29">
        <v>2224.5819999999999</v>
      </c>
      <c r="I164" s="29"/>
      <c r="J164" s="30">
        <v>682.05700000000002</v>
      </c>
      <c r="K164" s="25"/>
    </row>
    <row r="165" spans="1:11" ht="26.25" thickBot="1" x14ac:dyDescent="0.25">
      <c r="A165" s="26">
        <v>163</v>
      </c>
      <c r="B165" s="27"/>
      <c r="C165" s="28">
        <v>46265</v>
      </c>
      <c r="D165" s="27" t="s">
        <v>406</v>
      </c>
      <c r="E165" s="27" t="s">
        <v>284</v>
      </c>
      <c r="F165" s="29">
        <v>15761.999</v>
      </c>
      <c r="G165" s="29"/>
      <c r="H165" s="29">
        <v>8918.6170000000002</v>
      </c>
      <c r="I165" s="29"/>
      <c r="J165" s="30">
        <v>6843.326</v>
      </c>
      <c r="K165" s="25"/>
    </row>
    <row r="166" spans="1:11" ht="26.25" thickBot="1" x14ac:dyDescent="0.25">
      <c r="A166" s="26">
        <v>164</v>
      </c>
      <c r="B166" s="27"/>
      <c r="C166" s="28">
        <v>46265</v>
      </c>
      <c r="D166" s="27" t="s">
        <v>407</v>
      </c>
      <c r="E166" s="27" t="s">
        <v>284</v>
      </c>
      <c r="F166" s="29">
        <v>7701.7470000000003</v>
      </c>
      <c r="G166" s="29"/>
      <c r="H166" s="29">
        <v>4141.8050000000003</v>
      </c>
      <c r="I166" s="29"/>
      <c r="J166" s="30">
        <v>3559.8920000000003</v>
      </c>
      <c r="K166" s="25"/>
    </row>
    <row r="167" spans="1:11" ht="26.25" thickBot="1" x14ac:dyDescent="0.25">
      <c r="A167" s="26">
        <v>165</v>
      </c>
      <c r="B167" s="27"/>
      <c r="C167" s="28">
        <v>46265</v>
      </c>
      <c r="D167" s="27" t="s">
        <v>93</v>
      </c>
      <c r="E167" s="27" t="s">
        <v>284</v>
      </c>
      <c r="F167" s="29">
        <v>20423.36</v>
      </c>
      <c r="G167" s="29"/>
      <c r="H167" s="29">
        <v>13530.544</v>
      </c>
      <c r="I167" s="29"/>
      <c r="J167" s="30">
        <v>6892.7820000000002</v>
      </c>
      <c r="K167" s="25"/>
    </row>
    <row r="168" spans="1:11" ht="26.25" thickBot="1" x14ac:dyDescent="0.25">
      <c r="A168" s="26">
        <v>166</v>
      </c>
      <c r="B168" s="27"/>
      <c r="C168" s="28">
        <v>46265</v>
      </c>
      <c r="D168" s="27" t="s">
        <v>253</v>
      </c>
      <c r="E168" s="27" t="s">
        <v>284</v>
      </c>
      <c r="F168" s="29">
        <v>18033.913</v>
      </c>
      <c r="G168" s="29"/>
      <c r="H168" s="29">
        <v>12490.24</v>
      </c>
      <c r="I168" s="29"/>
      <c r="J168" s="30">
        <v>5543.6500000000005</v>
      </c>
      <c r="K168" s="25"/>
    </row>
    <row r="169" spans="1:11" ht="26.25" thickBot="1" x14ac:dyDescent="0.25">
      <c r="A169" s="26">
        <v>167</v>
      </c>
      <c r="B169" s="27"/>
      <c r="C169" s="28">
        <v>46265</v>
      </c>
      <c r="D169" s="27" t="s">
        <v>408</v>
      </c>
      <c r="E169" s="27" t="s">
        <v>284</v>
      </c>
      <c r="F169" s="29">
        <v>76856.960999999996</v>
      </c>
      <c r="G169" s="29"/>
      <c r="H169" s="29">
        <v>52106.048000000003</v>
      </c>
      <c r="I169" s="29"/>
      <c r="J169" s="30">
        <v>24750.870999999999</v>
      </c>
      <c r="K169" s="25"/>
    </row>
    <row r="170" spans="1:11" ht="26.25" thickBot="1" x14ac:dyDescent="0.25">
      <c r="A170" s="26">
        <v>168</v>
      </c>
      <c r="B170" s="27"/>
      <c r="C170" s="28">
        <v>46265</v>
      </c>
      <c r="D170" s="27" t="s">
        <v>409</v>
      </c>
      <c r="E170" s="27" t="s">
        <v>284</v>
      </c>
      <c r="F170" s="29">
        <v>16.884</v>
      </c>
      <c r="G170" s="29"/>
      <c r="H170" s="29">
        <v>5.258</v>
      </c>
      <c r="I170" s="29"/>
      <c r="J170" s="30">
        <v>2.04</v>
      </c>
      <c r="K170" s="25"/>
    </row>
    <row r="171" spans="1:11" ht="26.25" thickBot="1" x14ac:dyDescent="0.25">
      <c r="A171" s="26">
        <v>169</v>
      </c>
      <c r="B171" s="27"/>
      <c r="C171" s="28">
        <v>46265</v>
      </c>
      <c r="D171" s="27" t="s">
        <v>410</v>
      </c>
      <c r="E171" s="27" t="s">
        <v>284</v>
      </c>
      <c r="F171" s="29">
        <v>9771.6290000000008</v>
      </c>
      <c r="G171" s="29"/>
      <c r="H171" s="29">
        <v>6695.9170000000004</v>
      </c>
      <c r="I171" s="29"/>
      <c r="J171" s="30">
        <v>3075.7110000000002</v>
      </c>
      <c r="K171" s="25"/>
    </row>
    <row r="172" spans="1:11" ht="26.25" thickBot="1" x14ac:dyDescent="0.25">
      <c r="A172" s="26">
        <v>170</v>
      </c>
      <c r="B172" s="27"/>
      <c r="C172" s="28">
        <v>46265</v>
      </c>
      <c r="D172" s="27" t="s">
        <v>411</v>
      </c>
      <c r="E172" s="27" t="s">
        <v>284</v>
      </c>
      <c r="F172" s="29">
        <v>6177.652</v>
      </c>
      <c r="G172" s="29"/>
      <c r="H172" s="29">
        <v>4529.08</v>
      </c>
      <c r="I172" s="29"/>
      <c r="J172" s="30">
        <v>1648.5140000000001</v>
      </c>
      <c r="K172" s="25"/>
    </row>
    <row r="173" spans="1:11" ht="26.25" thickBot="1" x14ac:dyDescent="0.25">
      <c r="A173" s="26">
        <v>171</v>
      </c>
      <c r="B173" s="27"/>
      <c r="C173" s="28">
        <v>46265</v>
      </c>
      <c r="D173" s="27" t="s">
        <v>412</v>
      </c>
      <c r="E173" s="27" t="s">
        <v>284</v>
      </c>
      <c r="F173" s="29">
        <v>3614.5450000000001</v>
      </c>
      <c r="G173" s="29"/>
      <c r="H173" s="29">
        <v>2804.6570000000002</v>
      </c>
      <c r="I173" s="29"/>
      <c r="J173" s="30">
        <v>809.82900000000006</v>
      </c>
      <c r="K173" s="25"/>
    </row>
    <row r="174" spans="1:11" ht="26.25" thickBot="1" x14ac:dyDescent="0.25">
      <c r="A174" s="26">
        <v>172</v>
      </c>
      <c r="B174" s="27"/>
      <c r="C174" s="28">
        <v>46265</v>
      </c>
      <c r="D174" s="27" t="s">
        <v>193</v>
      </c>
      <c r="E174" s="27" t="s">
        <v>284</v>
      </c>
      <c r="F174" s="29">
        <v>1432.9750000000001</v>
      </c>
      <c r="G174" s="29"/>
      <c r="H174" s="29">
        <v>889.90200000000004</v>
      </c>
      <c r="I174" s="29"/>
      <c r="J174" s="30">
        <v>543.02099999999996</v>
      </c>
      <c r="K174" s="25"/>
    </row>
    <row r="175" spans="1:11" ht="26.25" thickBot="1" x14ac:dyDescent="0.25">
      <c r="A175" s="26">
        <v>173</v>
      </c>
      <c r="B175" s="27"/>
      <c r="C175" s="28">
        <v>46265</v>
      </c>
      <c r="D175" s="27" t="s">
        <v>413</v>
      </c>
      <c r="E175" s="27" t="s">
        <v>284</v>
      </c>
      <c r="F175" s="29">
        <v>1409.4580000000001</v>
      </c>
      <c r="G175" s="29"/>
      <c r="H175" s="29">
        <v>1051.203</v>
      </c>
      <c r="I175" s="29"/>
      <c r="J175" s="30">
        <v>358.20100000000002</v>
      </c>
      <c r="K175" s="25"/>
    </row>
    <row r="176" spans="1:11" ht="26.25" thickBot="1" x14ac:dyDescent="0.25">
      <c r="A176" s="26">
        <v>174</v>
      </c>
      <c r="B176" s="27"/>
      <c r="C176" s="28">
        <v>46265</v>
      </c>
      <c r="D176" s="27" t="s">
        <v>414</v>
      </c>
      <c r="E176" s="27" t="s">
        <v>284</v>
      </c>
      <c r="F176" s="29">
        <v>7586.902</v>
      </c>
      <c r="G176" s="29"/>
      <c r="H176" s="29">
        <v>5214.9130000000005</v>
      </c>
      <c r="I176" s="29"/>
      <c r="J176" s="30">
        <v>2371.9279999999999</v>
      </c>
      <c r="K176" s="25"/>
    </row>
    <row r="177" spans="1:11" ht="26.25" thickBot="1" x14ac:dyDescent="0.25">
      <c r="A177" s="26">
        <v>175</v>
      </c>
      <c r="B177" s="27"/>
      <c r="C177" s="28">
        <v>46265</v>
      </c>
      <c r="D177" s="27" t="s">
        <v>81</v>
      </c>
      <c r="E177" s="27" t="s">
        <v>284</v>
      </c>
      <c r="F177" s="29">
        <v>8578.866</v>
      </c>
      <c r="G177" s="29"/>
      <c r="H177" s="29">
        <v>6531.9210000000003</v>
      </c>
      <c r="I177" s="29"/>
      <c r="J177" s="30">
        <v>2046.8869999999999</v>
      </c>
      <c r="K177" s="25"/>
    </row>
    <row r="178" spans="1:11" ht="26.25" thickBot="1" x14ac:dyDescent="0.25">
      <c r="A178" s="26">
        <v>176</v>
      </c>
      <c r="B178" s="27"/>
      <c r="C178" s="28">
        <v>46265</v>
      </c>
      <c r="D178" s="27" t="s">
        <v>150</v>
      </c>
      <c r="E178" s="27" t="s">
        <v>284</v>
      </c>
      <c r="F178" s="29">
        <v>23716.555</v>
      </c>
      <c r="G178" s="29"/>
      <c r="H178" s="29">
        <v>17000.07</v>
      </c>
      <c r="I178" s="29"/>
      <c r="J178" s="30">
        <v>6716.4830000000002</v>
      </c>
      <c r="K178" s="25"/>
    </row>
    <row r="179" spans="1:11" ht="26.25" thickBot="1" x14ac:dyDescent="0.25">
      <c r="A179" s="26">
        <v>177</v>
      </c>
      <c r="B179" s="27"/>
      <c r="C179" s="28">
        <v>46265</v>
      </c>
      <c r="D179" s="27" t="s">
        <v>151</v>
      </c>
      <c r="E179" s="27" t="s">
        <v>284</v>
      </c>
      <c r="F179" s="29">
        <v>19869.037</v>
      </c>
      <c r="G179" s="29"/>
      <c r="H179" s="29">
        <v>12303.84</v>
      </c>
      <c r="I179" s="29"/>
      <c r="J179" s="30">
        <v>7565.1480000000001</v>
      </c>
      <c r="K179" s="25"/>
    </row>
    <row r="180" spans="1:11" ht="26.25" thickBot="1" x14ac:dyDescent="0.25">
      <c r="A180" s="26">
        <v>178</v>
      </c>
      <c r="B180" s="27"/>
      <c r="C180" s="28">
        <v>46265</v>
      </c>
      <c r="D180" s="27" t="s">
        <v>415</v>
      </c>
      <c r="E180" s="27" t="s">
        <v>284</v>
      </c>
      <c r="F180" s="29">
        <v>6376.3640000000005</v>
      </c>
      <c r="G180" s="29"/>
      <c r="H180" s="29">
        <v>5282.915</v>
      </c>
      <c r="I180" s="29"/>
      <c r="J180" s="30">
        <v>1093.3900000000001</v>
      </c>
      <c r="K180" s="25"/>
    </row>
    <row r="181" spans="1:11" ht="26.25" thickBot="1" x14ac:dyDescent="0.25">
      <c r="A181" s="26">
        <v>179</v>
      </c>
      <c r="B181" s="27"/>
      <c r="C181" s="28">
        <v>46265</v>
      </c>
      <c r="D181" s="27" t="s">
        <v>416</v>
      </c>
      <c r="E181" s="27" t="s">
        <v>284</v>
      </c>
      <c r="F181" s="29">
        <v>220.66400000000002</v>
      </c>
      <c r="G181" s="29"/>
      <c r="H181" s="29">
        <v>202.416</v>
      </c>
      <c r="I181" s="29"/>
      <c r="J181" s="30">
        <v>18.193999999999999</v>
      </c>
      <c r="K181" s="25"/>
    </row>
    <row r="182" spans="1:11" ht="26.25" thickBot="1" x14ac:dyDescent="0.25">
      <c r="A182" s="26">
        <v>180</v>
      </c>
      <c r="B182" s="27"/>
      <c r="C182" s="28">
        <v>46265</v>
      </c>
      <c r="D182" s="27" t="s">
        <v>417</v>
      </c>
      <c r="E182" s="27" t="s">
        <v>284</v>
      </c>
      <c r="F182" s="29">
        <v>7638.8950000000004</v>
      </c>
      <c r="G182" s="29"/>
      <c r="H182" s="29">
        <v>4941.6670000000004</v>
      </c>
      <c r="I182" s="29"/>
      <c r="J182" s="30">
        <v>2697.1869999999999</v>
      </c>
      <c r="K182" s="25"/>
    </row>
    <row r="183" spans="1:11" ht="26.25" thickBot="1" x14ac:dyDescent="0.25">
      <c r="A183" s="26">
        <v>181</v>
      </c>
      <c r="B183" s="27"/>
      <c r="C183" s="28">
        <v>46265</v>
      </c>
      <c r="D183" s="27" t="s">
        <v>418</v>
      </c>
      <c r="E183" s="27" t="s">
        <v>284</v>
      </c>
      <c r="F183" s="29">
        <v>10971.596</v>
      </c>
      <c r="G183" s="29"/>
      <c r="H183" s="29">
        <v>7308.1180000000004</v>
      </c>
      <c r="I183" s="29"/>
      <c r="J183" s="30">
        <v>3663.431</v>
      </c>
      <c r="K183" s="25"/>
    </row>
    <row r="184" spans="1:11" ht="26.25" thickBot="1" x14ac:dyDescent="0.25">
      <c r="A184" s="26">
        <v>182</v>
      </c>
      <c r="B184" s="27"/>
      <c r="C184" s="28">
        <v>46265</v>
      </c>
      <c r="D184" s="27" t="s">
        <v>419</v>
      </c>
      <c r="E184" s="27" t="s">
        <v>284</v>
      </c>
      <c r="F184" s="29">
        <v>28868.056</v>
      </c>
      <c r="G184" s="29"/>
      <c r="H184" s="29">
        <v>19724.598000000002</v>
      </c>
      <c r="I184" s="29"/>
      <c r="J184" s="30">
        <v>9143.3989999999994</v>
      </c>
      <c r="K184" s="25"/>
    </row>
    <row r="185" spans="1:11" ht="26.25" thickBot="1" x14ac:dyDescent="0.25">
      <c r="A185" s="26">
        <v>183</v>
      </c>
      <c r="B185" s="27"/>
      <c r="C185" s="28">
        <v>46265</v>
      </c>
      <c r="D185" s="27" t="s">
        <v>420</v>
      </c>
      <c r="E185" s="27" t="s">
        <v>284</v>
      </c>
      <c r="F185" s="29">
        <v>9056.8649999999998</v>
      </c>
      <c r="G185" s="29"/>
      <c r="H185" s="29">
        <v>6243.3540000000003</v>
      </c>
      <c r="I185" s="29"/>
      <c r="J185" s="30">
        <v>2706.7570000000001</v>
      </c>
      <c r="K185" s="25"/>
    </row>
    <row r="186" spans="1:11" ht="26.25" thickBot="1" x14ac:dyDescent="0.25">
      <c r="A186" s="26">
        <v>184</v>
      </c>
      <c r="B186" s="27"/>
      <c r="C186" s="28">
        <v>46265</v>
      </c>
      <c r="D186" s="27" t="s">
        <v>421</v>
      </c>
      <c r="E186" s="27" t="s">
        <v>284</v>
      </c>
      <c r="F186" s="29">
        <v>1626.021</v>
      </c>
      <c r="G186" s="29"/>
      <c r="H186" s="29">
        <v>1475.259</v>
      </c>
      <c r="I186" s="29"/>
      <c r="J186" s="30">
        <v>150.762</v>
      </c>
      <c r="K186" s="25"/>
    </row>
    <row r="187" spans="1:11" ht="26.25" thickBot="1" x14ac:dyDescent="0.25">
      <c r="A187" s="26">
        <v>185</v>
      </c>
      <c r="B187" s="27"/>
      <c r="C187" s="28">
        <v>46265</v>
      </c>
      <c r="D187" s="27" t="s">
        <v>422</v>
      </c>
      <c r="E187" s="27" t="s">
        <v>284</v>
      </c>
      <c r="F187" s="29">
        <v>9586.7270000000008</v>
      </c>
      <c r="G187" s="29"/>
      <c r="H187" s="29">
        <v>6844.89</v>
      </c>
      <c r="I187" s="29"/>
      <c r="J187" s="30">
        <v>2741.7930000000001</v>
      </c>
      <c r="K187" s="25"/>
    </row>
    <row r="188" spans="1:11" ht="26.25" thickBot="1" x14ac:dyDescent="0.25">
      <c r="A188" s="26">
        <v>186</v>
      </c>
      <c r="B188" s="27"/>
      <c r="C188" s="28">
        <v>46265</v>
      </c>
      <c r="D188" s="27" t="s">
        <v>423</v>
      </c>
      <c r="E188" s="27" t="s">
        <v>284</v>
      </c>
      <c r="F188" s="29">
        <v>570.13499999999999</v>
      </c>
      <c r="G188" s="29"/>
      <c r="H188" s="29">
        <v>428.25200000000001</v>
      </c>
      <c r="I188" s="29"/>
      <c r="J188" s="30">
        <v>141.83099999999999</v>
      </c>
      <c r="K188" s="25"/>
    </row>
    <row r="189" spans="1:11" ht="26.25" thickBot="1" x14ac:dyDescent="0.25">
      <c r="A189" s="26">
        <v>187</v>
      </c>
      <c r="B189" s="27"/>
      <c r="C189" s="28">
        <v>46265</v>
      </c>
      <c r="D189" s="27" t="s">
        <v>424</v>
      </c>
      <c r="E189" s="27" t="s">
        <v>284</v>
      </c>
      <c r="F189" s="29">
        <v>1324.4750000000001</v>
      </c>
      <c r="G189" s="29"/>
      <c r="H189" s="29">
        <v>1107.251</v>
      </c>
      <c r="I189" s="29"/>
      <c r="J189" s="30">
        <v>217.17400000000001</v>
      </c>
      <c r="K189" s="25"/>
    </row>
    <row r="190" spans="1:11" ht="26.25" thickBot="1" x14ac:dyDescent="0.25">
      <c r="A190" s="26">
        <v>188</v>
      </c>
      <c r="B190" s="27"/>
      <c r="C190" s="28">
        <v>46265</v>
      </c>
      <c r="D190" s="27" t="s">
        <v>77</v>
      </c>
      <c r="E190" s="27" t="s">
        <v>284</v>
      </c>
      <c r="F190" s="29">
        <v>2283.172</v>
      </c>
      <c r="G190" s="29"/>
      <c r="H190" s="29">
        <v>1498.451</v>
      </c>
      <c r="I190" s="29"/>
      <c r="J190" s="30">
        <v>784.721</v>
      </c>
      <c r="K190" s="25"/>
    </row>
    <row r="191" spans="1:11" ht="26.25" thickBot="1" x14ac:dyDescent="0.25">
      <c r="A191" s="26">
        <v>189</v>
      </c>
      <c r="B191" s="27"/>
      <c r="C191" s="28">
        <v>46265</v>
      </c>
      <c r="D191" s="27" t="s">
        <v>273</v>
      </c>
      <c r="E191" s="27" t="s">
        <v>284</v>
      </c>
      <c r="F191" s="29">
        <v>1198.0050000000001</v>
      </c>
      <c r="G191" s="29"/>
      <c r="H191" s="29">
        <v>917.85800000000006</v>
      </c>
      <c r="I191" s="29"/>
      <c r="J191" s="30">
        <v>280.14300000000003</v>
      </c>
      <c r="K191" s="25"/>
    </row>
    <row r="192" spans="1:11" ht="26.25" thickBot="1" x14ac:dyDescent="0.25">
      <c r="A192" s="26">
        <v>190</v>
      </c>
      <c r="B192" s="27"/>
      <c r="C192" s="28">
        <v>46265</v>
      </c>
      <c r="D192" s="27" t="s">
        <v>425</v>
      </c>
      <c r="E192" s="27" t="s">
        <v>284</v>
      </c>
      <c r="F192" s="29">
        <v>457.64800000000002</v>
      </c>
      <c r="G192" s="29"/>
      <c r="H192" s="29">
        <v>428.73099999999999</v>
      </c>
      <c r="I192" s="29"/>
      <c r="J192" s="30">
        <v>28.917000000000002</v>
      </c>
      <c r="K192" s="25"/>
    </row>
    <row r="193" spans="1:11" ht="26.25" thickBot="1" x14ac:dyDescent="0.25">
      <c r="A193" s="26">
        <v>191</v>
      </c>
      <c r="B193" s="27"/>
      <c r="C193" s="28">
        <v>46265</v>
      </c>
      <c r="D193" s="27" t="s">
        <v>426</v>
      </c>
      <c r="E193" s="27" t="s">
        <v>284</v>
      </c>
      <c r="F193" s="29">
        <v>60880.048999999999</v>
      </c>
      <c r="G193" s="29"/>
      <c r="H193" s="29">
        <v>40403.932000000001</v>
      </c>
      <c r="I193" s="29"/>
      <c r="J193" s="30">
        <v>20476.117000000002</v>
      </c>
      <c r="K193" s="25"/>
    </row>
    <row r="194" spans="1:11" ht="26.25" thickBot="1" x14ac:dyDescent="0.25">
      <c r="A194" s="26">
        <v>192</v>
      </c>
      <c r="B194" s="27"/>
      <c r="C194" s="28">
        <v>46265</v>
      </c>
      <c r="D194" s="27" t="s">
        <v>129</v>
      </c>
      <c r="E194" s="27" t="s">
        <v>284</v>
      </c>
      <c r="F194" s="29">
        <v>3161.989</v>
      </c>
      <c r="G194" s="29"/>
      <c r="H194" s="29">
        <v>2309.607</v>
      </c>
      <c r="I194" s="29"/>
      <c r="J194" s="30">
        <v>852.37900000000002</v>
      </c>
      <c r="K194" s="25"/>
    </row>
    <row r="195" spans="1:11" ht="26.25" thickBot="1" x14ac:dyDescent="0.25">
      <c r="A195" s="26">
        <v>193</v>
      </c>
      <c r="B195" s="27"/>
      <c r="C195" s="28">
        <v>46265</v>
      </c>
      <c r="D195" s="27" t="s">
        <v>24</v>
      </c>
      <c r="E195" s="27" t="s">
        <v>284</v>
      </c>
      <c r="F195" s="29">
        <v>2.9390000000000001</v>
      </c>
      <c r="G195" s="29"/>
      <c r="H195" s="29">
        <v>2.9390000000000001</v>
      </c>
      <c r="I195" s="29"/>
      <c r="J195" s="30">
        <v>0</v>
      </c>
      <c r="K195" s="25"/>
    </row>
    <row r="196" spans="1:11" ht="26.25" thickBot="1" x14ac:dyDescent="0.25">
      <c r="A196" s="26">
        <v>194</v>
      </c>
      <c r="B196" s="27"/>
      <c r="C196" s="28">
        <v>46265</v>
      </c>
      <c r="D196" s="27" t="s">
        <v>59</v>
      </c>
      <c r="E196" s="27" t="s">
        <v>284</v>
      </c>
      <c r="F196" s="29">
        <v>22637.388999999999</v>
      </c>
      <c r="G196" s="29"/>
      <c r="H196" s="29">
        <v>15111.145</v>
      </c>
      <c r="I196" s="29"/>
      <c r="J196" s="30">
        <v>7526.01</v>
      </c>
      <c r="K196" s="25"/>
    </row>
    <row r="197" spans="1:11" ht="26.25" thickBot="1" x14ac:dyDescent="0.25">
      <c r="A197" s="26">
        <v>195</v>
      </c>
      <c r="B197" s="27"/>
      <c r="C197" s="28">
        <v>46265</v>
      </c>
      <c r="D197" s="27" t="s">
        <v>427</v>
      </c>
      <c r="E197" s="27" t="s">
        <v>284</v>
      </c>
      <c r="F197" s="29">
        <v>41319.79</v>
      </c>
      <c r="G197" s="29"/>
      <c r="H197" s="29">
        <v>26704.350999999999</v>
      </c>
      <c r="I197" s="29"/>
      <c r="J197" s="30">
        <v>14615.438</v>
      </c>
      <c r="K197" s="25"/>
    </row>
    <row r="198" spans="1:11" ht="26.25" thickBot="1" x14ac:dyDescent="0.25">
      <c r="A198" s="26">
        <v>196</v>
      </c>
      <c r="B198" s="27"/>
      <c r="C198" s="28">
        <v>46265</v>
      </c>
      <c r="D198" s="27" t="s">
        <v>428</v>
      </c>
      <c r="E198" s="27" t="s">
        <v>284</v>
      </c>
      <c r="F198" s="29">
        <v>10523.209000000001</v>
      </c>
      <c r="G198" s="29"/>
      <c r="H198" s="29">
        <v>7962.5510000000004</v>
      </c>
      <c r="I198" s="29"/>
      <c r="J198" s="30">
        <v>2560.6559999999999</v>
      </c>
      <c r="K198" s="25"/>
    </row>
    <row r="199" spans="1:11" ht="26.25" thickBot="1" x14ac:dyDescent="0.25">
      <c r="A199" s="26">
        <v>197</v>
      </c>
      <c r="B199" s="27"/>
      <c r="C199" s="28">
        <v>46265</v>
      </c>
      <c r="D199" s="27" t="s">
        <v>429</v>
      </c>
      <c r="E199" s="27" t="s">
        <v>284</v>
      </c>
      <c r="F199" s="29">
        <v>3864.4169999999999</v>
      </c>
      <c r="G199" s="29"/>
      <c r="H199" s="29">
        <v>2265.6610000000001</v>
      </c>
      <c r="I199" s="29"/>
      <c r="J199" s="30">
        <v>1061.577</v>
      </c>
      <c r="K199" s="25"/>
    </row>
    <row r="200" spans="1:11" ht="26.25" thickBot="1" x14ac:dyDescent="0.25">
      <c r="A200" s="26">
        <v>198</v>
      </c>
      <c r="B200" s="27"/>
      <c r="C200" s="28">
        <v>46265</v>
      </c>
      <c r="D200" s="27" t="s">
        <v>74</v>
      </c>
      <c r="E200" s="27" t="s">
        <v>284</v>
      </c>
      <c r="F200" s="29">
        <v>64040.686999999998</v>
      </c>
      <c r="G200" s="29"/>
      <c r="H200" s="29">
        <v>43152.914000000004</v>
      </c>
      <c r="I200" s="29"/>
      <c r="J200" s="30">
        <v>20887.719000000001</v>
      </c>
      <c r="K200" s="25"/>
    </row>
    <row r="201" spans="1:11" ht="26.25" thickBot="1" x14ac:dyDescent="0.25">
      <c r="A201" s="26">
        <v>199</v>
      </c>
      <c r="B201" s="27"/>
      <c r="C201" s="28">
        <v>46265</v>
      </c>
      <c r="D201" s="27" t="s">
        <v>37</v>
      </c>
      <c r="E201" s="27" t="s">
        <v>284</v>
      </c>
      <c r="F201" s="29">
        <v>8287.0190000000002</v>
      </c>
      <c r="G201" s="29"/>
      <c r="H201" s="29">
        <v>5793.5060000000003</v>
      </c>
      <c r="I201" s="29"/>
      <c r="J201" s="30">
        <v>2493.4450000000002</v>
      </c>
      <c r="K201" s="25"/>
    </row>
    <row r="202" spans="1:11" ht="26.25" thickBot="1" x14ac:dyDescent="0.25">
      <c r="A202" s="26">
        <v>200</v>
      </c>
      <c r="B202" s="27"/>
      <c r="C202" s="28">
        <v>46265</v>
      </c>
      <c r="D202" s="27" t="s">
        <v>47</v>
      </c>
      <c r="E202" s="27" t="s">
        <v>284</v>
      </c>
      <c r="F202" s="29">
        <v>4778.326</v>
      </c>
      <c r="G202" s="29"/>
      <c r="H202" s="29">
        <v>4090.7049999999999</v>
      </c>
      <c r="I202" s="29"/>
      <c r="J202" s="30">
        <v>687.56600000000003</v>
      </c>
      <c r="K202" s="25"/>
    </row>
    <row r="203" spans="1:11" ht="26.25" thickBot="1" x14ac:dyDescent="0.25">
      <c r="A203" s="26">
        <v>201</v>
      </c>
      <c r="B203" s="27"/>
      <c r="C203" s="28">
        <v>46265</v>
      </c>
      <c r="D203" s="27" t="s">
        <v>430</v>
      </c>
      <c r="E203" s="27" t="s">
        <v>284</v>
      </c>
      <c r="F203" s="29">
        <v>9637.009</v>
      </c>
      <c r="G203" s="29"/>
      <c r="H203" s="29">
        <v>7725.3469999999998</v>
      </c>
      <c r="I203" s="29"/>
      <c r="J203" s="30">
        <v>1911.6110000000001</v>
      </c>
      <c r="K203" s="25"/>
    </row>
    <row r="204" spans="1:11" ht="26.25" thickBot="1" x14ac:dyDescent="0.25">
      <c r="A204" s="26">
        <v>202</v>
      </c>
      <c r="B204" s="27"/>
      <c r="C204" s="28">
        <v>46265</v>
      </c>
      <c r="D204" s="27" t="s">
        <v>431</v>
      </c>
      <c r="E204" s="27" t="s">
        <v>284</v>
      </c>
      <c r="F204" s="29">
        <v>40076.506999999998</v>
      </c>
      <c r="G204" s="29"/>
      <c r="H204" s="29">
        <v>27035.618000000002</v>
      </c>
      <c r="I204" s="29"/>
      <c r="J204" s="30">
        <v>13040.889000000001</v>
      </c>
      <c r="K204" s="25"/>
    </row>
    <row r="205" spans="1:11" ht="26.25" thickBot="1" x14ac:dyDescent="0.25">
      <c r="A205" s="26">
        <v>203</v>
      </c>
      <c r="B205" s="27"/>
      <c r="C205" s="28">
        <v>46265</v>
      </c>
      <c r="D205" s="27" t="s">
        <v>432</v>
      </c>
      <c r="E205" s="27" t="s">
        <v>284</v>
      </c>
      <c r="F205" s="29">
        <v>6518.9660000000003</v>
      </c>
      <c r="G205" s="29"/>
      <c r="H205" s="29">
        <v>5093.4170000000004</v>
      </c>
      <c r="I205" s="29"/>
      <c r="J205" s="30">
        <v>1425.489</v>
      </c>
      <c r="K205" s="25"/>
    </row>
    <row r="206" spans="1:11" ht="39" thickBot="1" x14ac:dyDescent="0.25">
      <c r="A206" s="26">
        <v>204</v>
      </c>
      <c r="B206" s="27"/>
      <c r="C206" s="28">
        <v>46265</v>
      </c>
      <c r="D206" s="27" t="s">
        <v>112</v>
      </c>
      <c r="E206" s="27" t="s">
        <v>381</v>
      </c>
      <c r="F206" s="29">
        <v>28547.091</v>
      </c>
      <c r="G206" s="29"/>
      <c r="H206" s="29">
        <v>17867.644</v>
      </c>
      <c r="I206" s="29"/>
      <c r="J206" s="30">
        <v>10679.447</v>
      </c>
      <c r="K206" s="25"/>
    </row>
    <row r="207" spans="1:11" ht="26.25" thickBot="1" x14ac:dyDescent="0.25">
      <c r="A207" s="26">
        <v>205</v>
      </c>
      <c r="B207" s="27"/>
      <c r="C207" s="28">
        <v>46265</v>
      </c>
      <c r="D207" s="27" t="s">
        <v>126</v>
      </c>
      <c r="E207" s="27" t="s">
        <v>284</v>
      </c>
      <c r="F207" s="29">
        <v>1736.9370000000001</v>
      </c>
      <c r="G207" s="29"/>
      <c r="H207" s="29">
        <v>1339.7850000000001</v>
      </c>
      <c r="I207" s="29"/>
      <c r="J207" s="30">
        <v>397.10200000000003</v>
      </c>
      <c r="K207" s="25"/>
    </row>
    <row r="208" spans="1:11" ht="26.25" thickBot="1" x14ac:dyDescent="0.25">
      <c r="A208" s="26">
        <v>206</v>
      </c>
      <c r="B208" s="27"/>
      <c r="C208" s="28">
        <v>46265</v>
      </c>
      <c r="D208" s="27" t="s">
        <v>433</v>
      </c>
      <c r="E208" s="27" t="s">
        <v>284</v>
      </c>
      <c r="F208" s="29">
        <v>7254.8050000000003</v>
      </c>
      <c r="G208" s="29"/>
      <c r="H208" s="29">
        <v>5290.1760000000004</v>
      </c>
      <c r="I208" s="29"/>
      <c r="J208" s="30">
        <v>1964.5730000000001</v>
      </c>
      <c r="K208" s="25"/>
    </row>
    <row r="209" spans="1:11" ht="26.25" thickBot="1" x14ac:dyDescent="0.25">
      <c r="A209" s="26">
        <v>207</v>
      </c>
      <c r="B209" s="27"/>
      <c r="C209" s="28">
        <v>46265</v>
      </c>
      <c r="D209" s="27" t="s">
        <v>434</v>
      </c>
      <c r="E209" s="27" t="s">
        <v>284</v>
      </c>
      <c r="F209" s="29">
        <v>5589.1140000000005</v>
      </c>
      <c r="G209" s="29"/>
      <c r="H209" s="29">
        <v>3792.79</v>
      </c>
      <c r="I209" s="29"/>
      <c r="J209" s="30">
        <v>1796.2730000000001</v>
      </c>
      <c r="K209" s="25"/>
    </row>
    <row r="210" spans="1:11" ht="26.25" thickBot="1" x14ac:dyDescent="0.25">
      <c r="A210" s="26">
        <v>208</v>
      </c>
      <c r="B210" s="27"/>
      <c r="C210" s="28">
        <v>46265</v>
      </c>
      <c r="D210" s="27" t="s">
        <v>435</v>
      </c>
      <c r="E210" s="27" t="s">
        <v>284</v>
      </c>
      <c r="F210" s="29">
        <v>12283.034</v>
      </c>
      <c r="G210" s="29"/>
      <c r="H210" s="29">
        <v>7662.5010000000002</v>
      </c>
      <c r="I210" s="29"/>
      <c r="J210" s="30">
        <v>4620.473</v>
      </c>
      <c r="K210" s="25"/>
    </row>
    <row r="211" spans="1:11" ht="26.25" thickBot="1" x14ac:dyDescent="0.25">
      <c r="A211" s="26">
        <v>209</v>
      </c>
      <c r="B211" s="27"/>
      <c r="C211" s="28">
        <v>46265</v>
      </c>
      <c r="D211" s="27" t="s">
        <v>220</v>
      </c>
      <c r="E211" s="27" t="s">
        <v>284</v>
      </c>
      <c r="F211" s="29">
        <v>1411.0910000000001</v>
      </c>
      <c r="G211" s="29"/>
      <c r="H211" s="29">
        <v>1150.904</v>
      </c>
      <c r="I211" s="29"/>
      <c r="J211" s="30">
        <v>260.18400000000003</v>
      </c>
      <c r="K211" s="25"/>
    </row>
    <row r="212" spans="1:11" ht="26.25" thickBot="1" x14ac:dyDescent="0.25">
      <c r="A212" s="26">
        <v>210</v>
      </c>
      <c r="B212" s="27"/>
      <c r="C212" s="28">
        <v>46265</v>
      </c>
      <c r="D212" s="27" t="s">
        <v>436</v>
      </c>
      <c r="E212" s="27" t="s">
        <v>284</v>
      </c>
      <c r="F212" s="29">
        <v>10230.585000000001</v>
      </c>
      <c r="G212" s="29"/>
      <c r="H212" s="29">
        <v>8212.7950000000001</v>
      </c>
      <c r="I212" s="29"/>
      <c r="J212" s="30">
        <v>2017.751</v>
      </c>
      <c r="K212" s="25"/>
    </row>
    <row r="213" spans="1:11" ht="26.25" thickBot="1" x14ac:dyDescent="0.25">
      <c r="A213" s="26">
        <v>211</v>
      </c>
      <c r="B213" s="27"/>
      <c r="C213" s="28">
        <v>46265</v>
      </c>
      <c r="D213" s="27" t="s">
        <v>437</v>
      </c>
      <c r="E213" s="27" t="s">
        <v>284</v>
      </c>
      <c r="F213" s="29">
        <v>6766.9989999999998</v>
      </c>
      <c r="G213" s="29"/>
      <c r="H213" s="29">
        <v>4825.2340000000004</v>
      </c>
      <c r="I213" s="29"/>
      <c r="J213" s="30">
        <v>1941.7650000000001</v>
      </c>
      <c r="K213" s="25"/>
    </row>
    <row r="214" spans="1:11" ht="26.25" thickBot="1" x14ac:dyDescent="0.25">
      <c r="A214" s="26">
        <v>212</v>
      </c>
      <c r="B214" s="27"/>
      <c r="C214" s="28">
        <v>46265</v>
      </c>
      <c r="D214" s="27" t="s">
        <v>438</v>
      </c>
      <c r="E214" s="27" t="s">
        <v>284</v>
      </c>
      <c r="F214" s="29">
        <v>17207.056</v>
      </c>
      <c r="G214" s="29"/>
      <c r="H214" s="29">
        <v>13421.264000000001</v>
      </c>
      <c r="I214" s="29"/>
      <c r="J214" s="30">
        <v>3785.7440000000001</v>
      </c>
      <c r="K214" s="25"/>
    </row>
    <row r="215" spans="1:11" ht="26.25" thickBot="1" x14ac:dyDescent="0.25">
      <c r="A215" s="26">
        <v>213</v>
      </c>
      <c r="B215" s="27"/>
      <c r="C215" s="28">
        <v>46265</v>
      </c>
      <c r="D215" s="27" t="s">
        <v>439</v>
      </c>
      <c r="E215" s="27" t="s">
        <v>284</v>
      </c>
      <c r="F215" s="29">
        <v>39314.347000000002</v>
      </c>
      <c r="G215" s="29"/>
      <c r="H215" s="29">
        <v>26631.940000000002</v>
      </c>
      <c r="I215" s="29"/>
      <c r="J215" s="30">
        <v>12682.407000000001</v>
      </c>
      <c r="K215" s="25"/>
    </row>
    <row r="216" spans="1:11" ht="26.25" thickBot="1" x14ac:dyDescent="0.25">
      <c r="A216" s="26">
        <v>214</v>
      </c>
      <c r="B216" s="27"/>
      <c r="C216" s="28">
        <v>46265</v>
      </c>
      <c r="D216" s="27" t="s">
        <v>440</v>
      </c>
      <c r="E216" s="27" t="s">
        <v>284</v>
      </c>
      <c r="F216" s="29">
        <v>70507.73</v>
      </c>
      <c r="G216" s="29"/>
      <c r="H216" s="29">
        <v>49519.353999999999</v>
      </c>
      <c r="I216" s="29"/>
      <c r="J216" s="30">
        <v>20988.309000000001</v>
      </c>
      <c r="K216" s="25"/>
    </row>
    <row r="217" spans="1:11" ht="26.25" thickBot="1" x14ac:dyDescent="0.25">
      <c r="A217" s="26">
        <v>215</v>
      </c>
      <c r="B217" s="27"/>
      <c r="C217" s="28">
        <v>46265</v>
      </c>
      <c r="D217" s="27" t="s">
        <v>146</v>
      </c>
      <c r="E217" s="27" t="s">
        <v>284</v>
      </c>
      <c r="F217" s="29">
        <v>40544.493999999999</v>
      </c>
      <c r="G217" s="29"/>
      <c r="H217" s="29">
        <v>26408.132000000001</v>
      </c>
      <c r="I217" s="29"/>
      <c r="J217" s="30">
        <v>14136.259</v>
      </c>
      <c r="K217" s="25"/>
    </row>
    <row r="218" spans="1:11" ht="26.25" thickBot="1" x14ac:dyDescent="0.25">
      <c r="A218" s="26">
        <v>216</v>
      </c>
      <c r="B218" s="27"/>
      <c r="C218" s="28">
        <v>46265</v>
      </c>
      <c r="D218" s="27" t="s">
        <v>441</v>
      </c>
      <c r="E218" s="27" t="s">
        <v>284</v>
      </c>
      <c r="F218" s="29">
        <v>66233.627000000008</v>
      </c>
      <c r="G218" s="29"/>
      <c r="H218" s="29">
        <v>45012.548000000003</v>
      </c>
      <c r="I218" s="29"/>
      <c r="J218" s="30">
        <v>21221.006000000001</v>
      </c>
      <c r="K218" s="25"/>
    </row>
    <row r="219" spans="1:11" ht="39" thickBot="1" x14ac:dyDescent="0.25">
      <c r="A219" s="26">
        <v>217</v>
      </c>
      <c r="B219" s="27"/>
      <c r="C219" s="28">
        <v>46265</v>
      </c>
      <c r="D219" s="27" t="s">
        <v>442</v>
      </c>
      <c r="E219" s="27" t="s">
        <v>381</v>
      </c>
      <c r="F219" s="29">
        <v>66.682000000000002</v>
      </c>
      <c r="G219" s="29"/>
      <c r="H219" s="29">
        <v>61.319000000000003</v>
      </c>
      <c r="I219" s="29"/>
      <c r="J219" s="30">
        <v>5.3630000000000004</v>
      </c>
      <c r="K219" s="25"/>
    </row>
    <row r="220" spans="1:11" ht="26.25" thickBot="1" x14ac:dyDescent="0.25">
      <c r="A220" s="26">
        <v>218</v>
      </c>
      <c r="B220" s="27"/>
      <c r="C220" s="28">
        <v>46265</v>
      </c>
      <c r="D220" s="27" t="s">
        <v>443</v>
      </c>
      <c r="E220" s="27" t="s">
        <v>284</v>
      </c>
      <c r="F220" s="29">
        <v>6279.1670000000004</v>
      </c>
      <c r="G220" s="29"/>
      <c r="H220" s="29">
        <v>4530.0039999999999</v>
      </c>
      <c r="I220" s="29"/>
      <c r="J220" s="30">
        <v>1749.115</v>
      </c>
      <c r="K220" s="25"/>
    </row>
    <row r="221" spans="1:11" ht="26.25" thickBot="1" x14ac:dyDescent="0.25">
      <c r="A221" s="26">
        <v>219</v>
      </c>
      <c r="B221" s="27"/>
      <c r="C221" s="28">
        <v>46265</v>
      </c>
      <c r="D221" s="27" t="s">
        <v>444</v>
      </c>
      <c r="E221" s="27" t="s">
        <v>284</v>
      </c>
      <c r="F221" s="29">
        <v>33980.182999999997</v>
      </c>
      <c r="G221" s="29"/>
      <c r="H221" s="29">
        <v>25611.516</v>
      </c>
      <c r="I221" s="29"/>
      <c r="J221" s="30">
        <v>8368.621000000001</v>
      </c>
      <c r="K221" s="25"/>
    </row>
    <row r="222" spans="1:11" ht="26.25" thickBot="1" x14ac:dyDescent="0.25">
      <c r="A222" s="26">
        <v>220</v>
      </c>
      <c r="B222" s="27"/>
      <c r="C222" s="28">
        <v>46265</v>
      </c>
      <c r="D222" s="27" t="s">
        <v>258</v>
      </c>
      <c r="E222" s="27" t="s">
        <v>284</v>
      </c>
      <c r="F222" s="29">
        <v>2059.6689999999999</v>
      </c>
      <c r="G222" s="29"/>
      <c r="H222" s="29">
        <v>1352.838</v>
      </c>
      <c r="I222" s="29"/>
      <c r="J222" s="30">
        <v>706.83100000000002</v>
      </c>
      <c r="K222" s="25"/>
    </row>
    <row r="223" spans="1:11" ht="39" thickBot="1" x14ac:dyDescent="0.25">
      <c r="A223" s="26">
        <v>221</v>
      </c>
      <c r="B223" s="27"/>
      <c r="C223" s="28">
        <v>46265</v>
      </c>
      <c r="D223" s="27" t="s">
        <v>445</v>
      </c>
      <c r="E223" s="27" t="s">
        <v>446</v>
      </c>
      <c r="F223" s="29">
        <v>52908.355000000003</v>
      </c>
      <c r="G223" s="29"/>
      <c r="H223" s="29">
        <v>32852.574999999997</v>
      </c>
      <c r="I223" s="29"/>
      <c r="J223" s="30">
        <v>20055.78</v>
      </c>
      <c r="K223" s="25"/>
    </row>
    <row r="224" spans="1:11" ht="39" thickBot="1" x14ac:dyDescent="0.25">
      <c r="A224" s="26">
        <v>222</v>
      </c>
      <c r="B224" s="27"/>
      <c r="C224" s="28">
        <v>46265</v>
      </c>
      <c r="D224" s="27" t="s">
        <v>447</v>
      </c>
      <c r="E224" s="27" t="s">
        <v>446</v>
      </c>
      <c r="F224" s="29">
        <v>52124.232000000004</v>
      </c>
      <c r="G224" s="29"/>
      <c r="H224" s="29">
        <v>35369.385000000002</v>
      </c>
      <c r="I224" s="29"/>
      <c r="J224" s="30">
        <v>16754.847000000002</v>
      </c>
      <c r="K224" s="25"/>
    </row>
    <row r="225" spans="1:11" ht="39" thickBot="1" x14ac:dyDescent="0.25">
      <c r="A225" s="26">
        <v>223</v>
      </c>
      <c r="B225" s="27"/>
      <c r="C225" s="28">
        <v>46265</v>
      </c>
      <c r="D225" s="27" t="s">
        <v>448</v>
      </c>
      <c r="E225" s="27" t="s">
        <v>446</v>
      </c>
      <c r="F225" s="29">
        <v>39074.413</v>
      </c>
      <c r="G225" s="29"/>
      <c r="H225" s="29">
        <v>26752.526000000002</v>
      </c>
      <c r="I225" s="29"/>
      <c r="J225" s="30">
        <v>12321.887000000001</v>
      </c>
      <c r="K225" s="25"/>
    </row>
    <row r="226" spans="1:11" ht="26.25" thickBot="1" x14ac:dyDescent="0.25">
      <c r="A226" s="26">
        <v>224</v>
      </c>
      <c r="B226" s="27"/>
      <c r="C226" s="28">
        <v>46265</v>
      </c>
      <c r="D226" s="27" t="s">
        <v>449</v>
      </c>
      <c r="E226" s="27" t="s">
        <v>284</v>
      </c>
      <c r="F226" s="29">
        <v>495.20699999999999</v>
      </c>
      <c r="G226" s="29"/>
      <c r="H226" s="29">
        <v>402.22199999999998</v>
      </c>
      <c r="I226" s="29"/>
      <c r="J226" s="30">
        <v>92.984999999999999</v>
      </c>
      <c r="K226" s="25"/>
    </row>
    <row r="227" spans="1:11" ht="26.25" thickBot="1" x14ac:dyDescent="0.25">
      <c r="A227" s="26">
        <v>225</v>
      </c>
      <c r="B227" s="27"/>
      <c r="C227" s="28">
        <v>46265</v>
      </c>
      <c r="D227" s="27" t="s">
        <v>450</v>
      </c>
      <c r="E227" s="27" t="s">
        <v>284</v>
      </c>
      <c r="F227" s="29">
        <v>12738.832</v>
      </c>
      <c r="G227" s="29"/>
      <c r="H227" s="29">
        <v>9039.0329999999994</v>
      </c>
      <c r="I227" s="29"/>
      <c r="J227" s="30">
        <v>3699.7510000000002</v>
      </c>
      <c r="K227" s="25"/>
    </row>
    <row r="228" spans="1:11" ht="26.25" thickBot="1" x14ac:dyDescent="0.25">
      <c r="A228" s="26">
        <v>226</v>
      </c>
      <c r="B228" s="27"/>
      <c r="C228" s="28">
        <v>46265</v>
      </c>
      <c r="D228" s="27" t="s">
        <v>14</v>
      </c>
      <c r="E228" s="27" t="s">
        <v>284</v>
      </c>
      <c r="F228" s="29">
        <v>3883.348</v>
      </c>
      <c r="G228" s="29"/>
      <c r="H228" s="29">
        <v>2629.3809999999999</v>
      </c>
      <c r="I228" s="29"/>
      <c r="J228" s="30">
        <v>1253.9670000000001</v>
      </c>
      <c r="K228" s="25"/>
    </row>
    <row r="229" spans="1:11" ht="39" thickBot="1" x14ac:dyDescent="0.25">
      <c r="A229" s="26">
        <v>227</v>
      </c>
      <c r="B229" s="27"/>
      <c r="C229" s="28">
        <v>46265</v>
      </c>
      <c r="D229" s="27" t="s">
        <v>451</v>
      </c>
      <c r="E229" s="27" t="s">
        <v>381</v>
      </c>
      <c r="F229" s="29">
        <v>3495.5940000000001</v>
      </c>
      <c r="G229" s="29"/>
      <c r="H229" s="29">
        <v>2519.085</v>
      </c>
      <c r="I229" s="29"/>
      <c r="J229" s="30">
        <v>976.50900000000001</v>
      </c>
      <c r="K229" s="25"/>
    </row>
    <row r="230" spans="1:11" ht="26.25" thickBot="1" x14ac:dyDescent="0.25">
      <c r="A230" s="26">
        <v>228</v>
      </c>
      <c r="B230" s="27"/>
      <c r="C230" s="28">
        <v>46265</v>
      </c>
      <c r="D230" s="27" t="s">
        <v>55</v>
      </c>
      <c r="E230" s="27" t="s">
        <v>284</v>
      </c>
      <c r="F230" s="29">
        <v>2830.25</v>
      </c>
      <c r="G230" s="29"/>
      <c r="H230" s="29">
        <v>2056.8029999999999</v>
      </c>
      <c r="I230" s="29"/>
      <c r="J230" s="30">
        <v>773.44600000000003</v>
      </c>
      <c r="K230" s="25"/>
    </row>
    <row r="231" spans="1:11" ht="26.25" thickBot="1" x14ac:dyDescent="0.25">
      <c r="A231" s="26">
        <v>229</v>
      </c>
      <c r="B231" s="27"/>
      <c r="C231" s="28">
        <v>46265</v>
      </c>
      <c r="D231" s="27" t="s">
        <v>452</v>
      </c>
      <c r="E231" s="27" t="s">
        <v>284</v>
      </c>
      <c r="F231" s="29">
        <v>4167.1679999999997</v>
      </c>
      <c r="G231" s="29"/>
      <c r="H231" s="29">
        <v>2647.665</v>
      </c>
      <c r="I231" s="29"/>
      <c r="J231" s="30">
        <v>1519.5029999999999</v>
      </c>
      <c r="K231" s="25"/>
    </row>
    <row r="232" spans="1:11" ht="26.25" thickBot="1" x14ac:dyDescent="0.25">
      <c r="A232" s="26">
        <v>230</v>
      </c>
      <c r="B232" s="27"/>
      <c r="C232" s="28">
        <v>46265</v>
      </c>
      <c r="D232" s="27" t="s">
        <v>453</v>
      </c>
      <c r="E232" s="27" t="s">
        <v>284</v>
      </c>
      <c r="F232" s="29">
        <v>5854.5320000000002</v>
      </c>
      <c r="G232" s="29"/>
      <c r="H232" s="29">
        <v>3825.4459999999999</v>
      </c>
      <c r="I232" s="29"/>
      <c r="J232" s="30">
        <v>2029.039</v>
      </c>
      <c r="K232" s="25"/>
    </row>
    <row r="233" spans="1:11" ht="26.25" thickBot="1" x14ac:dyDescent="0.25">
      <c r="A233" s="26">
        <v>231</v>
      </c>
      <c r="B233" s="27"/>
      <c r="C233" s="28">
        <v>46265</v>
      </c>
      <c r="D233" s="27" t="s">
        <v>454</v>
      </c>
      <c r="E233" s="27" t="s">
        <v>284</v>
      </c>
      <c r="F233" s="29">
        <v>5234.2700000000004</v>
      </c>
      <c r="G233" s="29"/>
      <c r="H233" s="29">
        <v>3406.0120000000002</v>
      </c>
      <c r="I233" s="29"/>
      <c r="J233" s="30">
        <v>1828.258</v>
      </c>
      <c r="K233" s="25"/>
    </row>
    <row r="234" spans="1:11" ht="26.25" thickBot="1" x14ac:dyDescent="0.25">
      <c r="A234" s="26">
        <v>232</v>
      </c>
      <c r="B234" s="27"/>
      <c r="C234" s="28">
        <v>46265</v>
      </c>
      <c r="D234" s="27" t="s">
        <v>124</v>
      </c>
      <c r="E234" s="27" t="s">
        <v>284</v>
      </c>
      <c r="F234" s="29">
        <v>902.67399999999998</v>
      </c>
      <c r="G234" s="29"/>
      <c r="H234" s="29">
        <v>642.04</v>
      </c>
      <c r="I234" s="29"/>
      <c r="J234" s="30">
        <v>260.63400000000001</v>
      </c>
      <c r="K234" s="25"/>
    </row>
    <row r="235" spans="1:11" ht="26.25" thickBot="1" x14ac:dyDescent="0.25">
      <c r="A235" s="26">
        <v>233</v>
      </c>
      <c r="B235" s="27"/>
      <c r="C235" s="28">
        <v>46265</v>
      </c>
      <c r="D235" s="27" t="s">
        <v>455</v>
      </c>
      <c r="E235" s="27" t="s">
        <v>284</v>
      </c>
      <c r="F235" s="29">
        <v>5868.9870000000001</v>
      </c>
      <c r="G235" s="29"/>
      <c r="H235" s="29">
        <v>3759.3050000000003</v>
      </c>
      <c r="I235" s="29"/>
      <c r="J235" s="30">
        <v>2109.6240000000003</v>
      </c>
      <c r="K235" s="25"/>
    </row>
    <row r="236" spans="1:11" ht="26.25" thickBot="1" x14ac:dyDescent="0.25">
      <c r="A236" s="26">
        <v>234</v>
      </c>
      <c r="B236" s="27"/>
      <c r="C236" s="28">
        <v>46265</v>
      </c>
      <c r="D236" s="27" t="s">
        <v>122</v>
      </c>
      <c r="E236" s="27" t="s">
        <v>284</v>
      </c>
      <c r="F236" s="29">
        <v>10593.485000000001</v>
      </c>
      <c r="G236" s="29"/>
      <c r="H236" s="29">
        <v>7721.915</v>
      </c>
      <c r="I236" s="29"/>
      <c r="J236" s="30">
        <v>2871.57</v>
      </c>
      <c r="K236" s="25"/>
    </row>
    <row r="237" spans="1:11" ht="26.25" thickBot="1" x14ac:dyDescent="0.25">
      <c r="A237" s="26">
        <v>235</v>
      </c>
      <c r="B237" s="27"/>
      <c r="C237" s="28">
        <v>46265</v>
      </c>
      <c r="D237" s="27" t="s">
        <v>113</v>
      </c>
      <c r="E237" s="27" t="s">
        <v>284</v>
      </c>
      <c r="F237" s="29">
        <v>9208.0969999999998</v>
      </c>
      <c r="G237" s="29"/>
      <c r="H237" s="29">
        <v>7431.1320000000005</v>
      </c>
      <c r="I237" s="29"/>
      <c r="J237" s="30">
        <v>1776.9270000000001</v>
      </c>
      <c r="K237" s="25"/>
    </row>
    <row r="238" spans="1:11" ht="26.25" thickBot="1" x14ac:dyDescent="0.25">
      <c r="A238" s="26">
        <v>236</v>
      </c>
      <c r="B238" s="27"/>
      <c r="C238" s="28">
        <v>46265</v>
      </c>
      <c r="D238" s="27" t="s">
        <v>87</v>
      </c>
      <c r="E238" s="27" t="s">
        <v>284</v>
      </c>
      <c r="F238" s="29">
        <v>5005.5250000000005</v>
      </c>
      <c r="G238" s="29"/>
      <c r="H238" s="29">
        <v>3875.8409999999999</v>
      </c>
      <c r="I238" s="29"/>
      <c r="J238" s="30">
        <v>1129.5260000000001</v>
      </c>
      <c r="K238" s="25"/>
    </row>
    <row r="239" spans="1:11" ht="26.25" thickBot="1" x14ac:dyDescent="0.25">
      <c r="A239" s="26">
        <v>237</v>
      </c>
      <c r="B239" s="27"/>
      <c r="C239" s="28">
        <v>46265</v>
      </c>
      <c r="D239" s="27" t="s">
        <v>456</v>
      </c>
      <c r="E239" s="27" t="s">
        <v>284</v>
      </c>
      <c r="F239" s="29">
        <v>1798.944</v>
      </c>
      <c r="G239" s="29"/>
      <c r="H239" s="29">
        <v>1263.31</v>
      </c>
      <c r="I239" s="29"/>
      <c r="J239" s="30">
        <v>535.57500000000005</v>
      </c>
      <c r="K239" s="25"/>
    </row>
    <row r="240" spans="1:11" ht="26.25" thickBot="1" x14ac:dyDescent="0.25">
      <c r="A240" s="26">
        <v>238</v>
      </c>
      <c r="B240" s="27"/>
      <c r="C240" s="28">
        <v>46265</v>
      </c>
      <c r="D240" s="27" t="s">
        <v>457</v>
      </c>
      <c r="E240" s="27" t="s">
        <v>284</v>
      </c>
      <c r="F240" s="29">
        <v>799.90200000000004</v>
      </c>
      <c r="G240" s="29"/>
      <c r="H240" s="29">
        <v>500.05599999999998</v>
      </c>
      <c r="I240" s="29"/>
      <c r="J240" s="30">
        <v>299.84500000000003</v>
      </c>
      <c r="K240" s="25"/>
    </row>
    <row r="241" spans="1:11" ht="26.25" thickBot="1" x14ac:dyDescent="0.25">
      <c r="A241" s="26">
        <v>239</v>
      </c>
      <c r="B241" s="27"/>
      <c r="C241" s="28">
        <v>46265</v>
      </c>
      <c r="D241" s="27" t="s">
        <v>34</v>
      </c>
      <c r="E241" s="27" t="s">
        <v>284</v>
      </c>
      <c r="F241" s="29">
        <v>37384.692000000003</v>
      </c>
      <c r="G241" s="29"/>
      <c r="H241" s="29">
        <v>26174.774000000001</v>
      </c>
      <c r="I241" s="29"/>
      <c r="J241" s="30">
        <v>11209.844999999999</v>
      </c>
      <c r="K241" s="25"/>
    </row>
    <row r="242" spans="1:11" ht="26.25" thickBot="1" x14ac:dyDescent="0.25">
      <c r="A242" s="26">
        <v>240</v>
      </c>
      <c r="B242" s="27"/>
      <c r="C242" s="28">
        <v>46265</v>
      </c>
      <c r="D242" s="27" t="s">
        <v>208</v>
      </c>
      <c r="E242" s="27" t="s">
        <v>284</v>
      </c>
      <c r="F242" s="29">
        <v>8166.39</v>
      </c>
      <c r="G242" s="29"/>
      <c r="H242" s="29">
        <v>6232.04</v>
      </c>
      <c r="I242" s="29"/>
      <c r="J242" s="30">
        <v>1934.3500000000001</v>
      </c>
      <c r="K242" s="25"/>
    </row>
    <row r="243" spans="1:11" ht="26.25" thickBot="1" x14ac:dyDescent="0.25">
      <c r="A243" s="26">
        <v>241</v>
      </c>
      <c r="B243" s="27"/>
      <c r="C243" s="28">
        <v>46265</v>
      </c>
      <c r="D243" s="27" t="s">
        <v>458</v>
      </c>
      <c r="E243" s="27" t="s">
        <v>284</v>
      </c>
      <c r="F243" s="29">
        <v>3337.819</v>
      </c>
      <c r="G243" s="29"/>
      <c r="H243" s="29">
        <v>2563.4290000000001</v>
      </c>
      <c r="I243" s="29"/>
      <c r="J243" s="30">
        <v>774.34400000000005</v>
      </c>
      <c r="K243" s="25"/>
    </row>
    <row r="244" spans="1:11" ht="26.25" thickBot="1" x14ac:dyDescent="0.25">
      <c r="A244" s="26">
        <v>242</v>
      </c>
      <c r="B244" s="27"/>
      <c r="C244" s="28">
        <v>46265</v>
      </c>
      <c r="D244" s="27" t="s">
        <v>459</v>
      </c>
      <c r="E244" s="27" t="s">
        <v>284</v>
      </c>
      <c r="F244" s="29">
        <v>1813.4360000000001</v>
      </c>
      <c r="G244" s="29"/>
      <c r="H244" s="29">
        <v>1112.1410000000001</v>
      </c>
      <c r="I244" s="29"/>
      <c r="J244" s="30">
        <v>701.29499999999996</v>
      </c>
      <c r="K244" s="25"/>
    </row>
    <row r="245" spans="1:11" ht="39" thickBot="1" x14ac:dyDescent="0.25">
      <c r="A245" s="26">
        <v>243</v>
      </c>
      <c r="B245" s="27"/>
      <c r="C245" s="28">
        <v>46265</v>
      </c>
      <c r="D245" s="27" t="s">
        <v>460</v>
      </c>
      <c r="E245" s="27" t="s">
        <v>381</v>
      </c>
      <c r="F245" s="29">
        <v>14065.599</v>
      </c>
      <c r="G245" s="29"/>
      <c r="H245" s="29">
        <v>10308.941000000001</v>
      </c>
      <c r="I245" s="29"/>
      <c r="J245" s="30">
        <v>3756.6579999999999</v>
      </c>
      <c r="K245" s="25"/>
    </row>
    <row r="246" spans="1:11" ht="39" thickBot="1" x14ac:dyDescent="0.25">
      <c r="A246" s="26">
        <v>244</v>
      </c>
      <c r="B246" s="27"/>
      <c r="C246" s="28">
        <v>46265</v>
      </c>
      <c r="D246" s="27" t="s">
        <v>461</v>
      </c>
      <c r="E246" s="27" t="s">
        <v>381</v>
      </c>
      <c r="F246" s="29">
        <v>14275.014999999999</v>
      </c>
      <c r="G246" s="29"/>
      <c r="H246" s="29">
        <v>10544.373</v>
      </c>
      <c r="I246" s="29"/>
      <c r="J246" s="30">
        <v>3730.6420000000003</v>
      </c>
      <c r="K246" s="25"/>
    </row>
    <row r="247" spans="1:11" ht="39" thickBot="1" x14ac:dyDescent="0.25">
      <c r="A247" s="26">
        <v>245</v>
      </c>
      <c r="B247" s="27"/>
      <c r="C247" s="28">
        <v>46265</v>
      </c>
      <c r="D247" s="27" t="s">
        <v>160</v>
      </c>
      <c r="E247" s="27" t="s">
        <v>381</v>
      </c>
      <c r="F247" s="29">
        <v>1149.1010000000001</v>
      </c>
      <c r="G247" s="29"/>
      <c r="H247" s="29">
        <v>715.58</v>
      </c>
      <c r="I247" s="29"/>
      <c r="J247" s="30">
        <v>433.52100000000002</v>
      </c>
      <c r="K247" s="25"/>
    </row>
    <row r="248" spans="1:11" ht="26.25" thickBot="1" x14ac:dyDescent="0.25">
      <c r="A248" s="26">
        <v>246</v>
      </c>
      <c r="B248" s="27"/>
      <c r="C248" s="28">
        <v>46265</v>
      </c>
      <c r="D248" s="27" t="s">
        <v>143</v>
      </c>
      <c r="E248" s="27" t="s">
        <v>284</v>
      </c>
      <c r="F248" s="29">
        <v>6263.2260000000006</v>
      </c>
      <c r="G248" s="29"/>
      <c r="H248" s="29">
        <v>4311.9269999999997</v>
      </c>
      <c r="I248" s="29"/>
      <c r="J248" s="30">
        <v>1951.183</v>
      </c>
      <c r="K248" s="25"/>
    </row>
    <row r="249" spans="1:11" ht="26.25" thickBot="1" x14ac:dyDescent="0.25">
      <c r="A249" s="26">
        <v>247</v>
      </c>
      <c r="B249" s="27"/>
      <c r="C249" s="28">
        <v>46265</v>
      </c>
      <c r="D249" s="27" t="s">
        <v>462</v>
      </c>
      <c r="E249" s="27" t="s">
        <v>284</v>
      </c>
      <c r="F249" s="29">
        <v>285.11900000000003</v>
      </c>
      <c r="G249" s="29"/>
      <c r="H249" s="29">
        <v>235.899</v>
      </c>
      <c r="I249" s="29"/>
      <c r="J249" s="30">
        <v>49.177</v>
      </c>
      <c r="K249" s="25"/>
    </row>
    <row r="250" spans="1:11" ht="39" thickBot="1" x14ac:dyDescent="0.25">
      <c r="A250" s="26">
        <v>248</v>
      </c>
      <c r="B250" s="27"/>
      <c r="C250" s="28">
        <v>46265</v>
      </c>
      <c r="D250" s="27" t="s">
        <v>463</v>
      </c>
      <c r="E250" s="27" t="s">
        <v>381</v>
      </c>
      <c r="F250" s="29">
        <v>3255.0439999999999</v>
      </c>
      <c r="G250" s="29"/>
      <c r="H250" s="29">
        <v>2497.9279999999999</v>
      </c>
      <c r="I250" s="29"/>
      <c r="J250" s="30">
        <v>757.11599999999999</v>
      </c>
      <c r="K250" s="25"/>
    </row>
    <row r="251" spans="1:11" ht="26.25" thickBot="1" x14ac:dyDescent="0.25">
      <c r="A251" s="26">
        <v>249</v>
      </c>
      <c r="B251" s="27"/>
      <c r="C251" s="28">
        <v>46265</v>
      </c>
      <c r="D251" s="27" t="s">
        <v>204</v>
      </c>
      <c r="E251" s="27" t="s">
        <v>284</v>
      </c>
      <c r="F251" s="29">
        <v>5.0590000000000002</v>
      </c>
      <c r="G251" s="29"/>
      <c r="H251" s="29">
        <v>4.6050000000000004</v>
      </c>
      <c r="I251" s="29"/>
      <c r="J251" s="30">
        <v>0.45400000000000001</v>
      </c>
      <c r="K251" s="25"/>
    </row>
    <row r="252" spans="1:11" ht="39" thickBot="1" x14ac:dyDescent="0.25">
      <c r="A252" s="26">
        <v>250</v>
      </c>
      <c r="B252" s="27"/>
      <c r="C252" s="28">
        <v>46265</v>
      </c>
      <c r="D252" s="27" t="s">
        <v>89</v>
      </c>
      <c r="E252" s="27" t="s">
        <v>381</v>
      </c>
      <c r="F252" s="29">
        <v>22171.629000000001</v>
      </c>
      <c r="G252" s="29"/>
      <c r="H252" s="29">
        <v>15071.866</v>
      </c>
      <c r="I252" s="29"/>
      <c r="J252" s="30">
        <v>7099.7629999999999</v>
      </c>
      <c r="K252" s="25"/>
    </row>
    <row r="253" spans="1:11" ht="39" thickBot="1" x14ac:dyDescent="0.25">
      <c r="A253" s="26">
        <v>251</v>
      </c>
      <c r="B253" s="27"/>
      <c r="C253" s="28">
        <v>46265</v>
      </c>
      <c r="D253" s="27" t="s">
        <v>224</v>
      </c>
      <c r="E253" s="27" t="s">
        <v>381</v>
      </c>
      <c r="F253" s="29">
        <v>6165.2460000000001</v>
      </c>
      <c r="G253" s="29"/>
      <c r="H253" s="29">
        <v>4896.6279999999997</v>
      </c>
      <c r="I253" s="29"/>
      <c r="J253" s="30">
        <v>1268.6179999999999</v>
      </c>
      <c r="K253" s="25"/>
    </row>
    <row r="254" spans="1:11" ht="26.25" thickBot="1" x14ac:dyDescent="0.25">
      <c r="A254" s="26">
        <v>252</v>
      </c>
      <c r="B254" s="27"/>
      <c r="C254" s="28">
        <v>46265</v>
      </c>
      <c r="D254" s="27" t="s">
        <v>464</v>
      </c>
      <c r="E254" s="27" t="s">
        <v>284</v>
      </c>
      <c r="F254" s="29">
        <v>7828.52</v>
      </c>
      <c r="G254" s="29"/>
      <c r="H254" s="29">
        <v>6049.0860000000002</v>
      </c>
      <c r="I254" s="29"/>
      <c r="J254" s="30">
        <v>1779.377</v>
      </c>
      <c r="K254" s="25"/>
    </row>
    <row r="255" spans="1:11" ht="26.25" thickBot="1" x14ac:dyDescent="0.25">
      <c r="A255" s="26">
        <v>253</v>
      </c>
      <c r="B255" s="27"/>
      <c r="C255" s="28">
        <v>46265</v>
      </c>
      <c r="D255" s="27" t="s">
        <v>465</v>
      </c>
      <c r="E255" s="27" t="s">
        <v>284</v>
      </c>
      <c r="F255" s="29">
        <v>13672.206</v>
      </c>
      <c r="G255" s="29"/>
      <c r="H255" s="29">
        <v>8730.33</v>
      </c>
      <c r="I255" s="29"/>
      <c r="J255" s="30">
        <v>4941.8159999999998</v>
      </c>
      <c r="K255" s="25"/>
    </row>
    <row r="256" spans="1:11" ht="39" thickBot="1" x14ac:dyDescent="0.25">
      <c r="A256" s="26">
        <v>254</v>
      </c>
      <c r="B256" s="27"/>
      <c r="C256" s="28">
        <v>46265</v>
      </c>
      <c r="D256" s="27" t="s">
        <v>466</v>
      </c>
      <c r="E256" s="27" t="s">
        <v>381</v>
      </c>
      <c r="F256" s="29">
        <v>127315.20600000001</v>
      </c>
      <c r="G256" s="29"/>
      <c r="H256" s="29">
        <v>85945.273000000001</v>
      </c>
      <c r="I256" s="29"/>
      <c r="J256" s="30">
        <v>41369.932000000001</v>
      </c>
      <c r="K256" s="25"/>
    </row>
    <row r="257" spans="1:11" ht="26.25" thickBot="1" x14ac:dyDescent="0.25">
      <c r="A257" s="26">
        <v>255</v>
      </c>
      <c r="B257" s="27"/>
      <c r="C257" s="28">
        <v>46265</v>
      </c>
      <c r="D257" s="27" t="s">
        <v>264</v>
      </c>
      <c r="E257" s="27" t="s">
        <v>284</v>
      </c>
      <c r="F257" s="29">
        <v>6374.5839999999998</v>
      </c>
      <c r="G257" s="29"/>
      <c r="H257" s="29">
        <v>5296.4459999999999</v>
      </c>
      <c r="I257" s="29"/>
      <c r="J257" s="30">
        <v>1078.0840000000001</v>
      </c>
      <c r="K257" s="25"/>
    </row>
    <row r="258" spans="1:11" ht="26.25" thickBot="1" x14ac:dyDescent="0.25">
      <c r="A258" s="26">
        <v>256</v>
      </c>
      <c r="B258" s="27"/>
      <c r="C258" s="28">
        <v>46265</v>
      </c>
      <c r="D258" s="27" t="s">
        <v>467</v>
      </c>
      <c r="E258" s="27" t="s">
        <v>284</v>
      </c>
      <c r="F258" s="29">
        <v>11856.407999999999</v>
      </c>
      <c r="G258" s="29"/>
      <c r="H258" s="29">
        <v>7750.2390000000005</v>
      </c>
      <c r="I258" s="29"/>
      <c r="J258" s="30">
        <v>4106.0940000000001</v>
      </c>
      <c r="K258" s="25"/>
    </row>
    <row r="259" spans="1:11" ht="26.25" thickBot="1" x14ac:dyDescent="0.25">
      <c r="A259" s="26">
        <v>257</v>
      </c>
      <c r="B259" s="27"/>
      <c r="C259" s="28">
        <v>46265</v>
      </c>
      <c r="D259" s="27" t="s">
        <v>99</v>
      </c>
      <c r="E259" s="27" t="s">
        <v>284</v>
      </c>
      <c r="F259" s="29">
        <v>63346.385000000002</v>
      </c>
      <c r="G259" s="29"/>
      <c r="H259" s="29">
        <v>12842.65</v>
      </c>
      <c r="I259" s="29"/>
      <c r="J259" s="30">
        <v>50503.698000000004</v>
      </c>
      <c r="K259" s="25"/>
    </row>
    <row r="260" spans="1:11" ht="26.25" thickBot="1" x14ac:dyDescent="0.25">
      <c r="A260" s="26">
        <v>258</v>
      </c>
      <c r="B260" s="27"/>
      <c r="C260" s="28">
        <v>46265</v>
      </c>
      <c r="D260" s="27" t="s">
        <v>468</v>
      </c>
      <c r="E260" s="27" t="s">
        <v>284</v>
      </c>
      <c r="F260" s="29">
        <v>80608.111000000004</v>
      </c>
      <c r="G260" s="29"/>
      <c r="H260" s="29">
        <v>30175.727999999999</v>
      </c>
      <c r="I260" s="29"/>
      <c r="J260" s="30">
        <v>50432.383000000002</v>
      </c>
      <c r="K260" s="25"/>
    </row>
    <row r="261" spans="1:11" ht="26.25" thickBot="1" x14ac:dyDescent="0.25">
      <c r="A261" s="26">
        <v>259</v>
      </c>
      <c r="B261" s="27"/>
      <c r="C261" s="28">
        <v>46265</v>
      </c>
      <c r="D261" s="27" t="s">
        <v>218</v>
      </c>
      <c r="E261" s="27" t="s">
        <v>284</v>
      </c>
      <c r="F261" s="29">
        <v>6692.5709999999999</v>
      </c>
      <c r="G261" s="29"/>
      <c r="H261" s="29">
        <v>5303.8509999999997</v>
      </c>
      <c r="I261" s="29"/>
      <c r="J261" s="30">
        <v>1388.672</v>
      </c>
      <c r="K261" s="25"/>
    </row>
    <row r="262" spans="1:11" ht="26.25" thickBot="1" x14ac:dyDescent="0.25">
      <c r="A262" s="26">
        <v>260</v>
      </c>
      <c r="B262" s="27"/>
      <c r="C262" s="28">
        <v>46265</v>
      </c>
      <c r="D262" s="27" t="s">
        <v>168</v>
      </c>
      <c r="E262" s="27" t="s">
        <v>284</v>
      </c>
      <c r="F262" s="29">
        <v>5238.6329999999998</v>
      </c>
      <c r="G262" s="29"/>
      <c r="H262" s="29">
        <v>3785.1330000000003</v>
      </c>
      <c r="I262" s="29"/>
      <c r="J262" s="30">
        <v>1453.5</v>
      </c>
      <c r="K262" s="25"/>
    </row>
    <row r="263" spans="1:11" ht="26.25" thickBot="1" x14ac:dyDescent="0.25">
      <c r="A263" s="26">
        <v>261</v>
      </c>
      <c r="B263" s="27"/>
      <c r="C263" s="28">
        <v>46265</v>
      </c>
      <c r="D263" s="27" t="s">
        <v>469</v>
      </c>
      <c r="E263" s="27" t="s">
        <v>284</v>
      </c>
      <c r="F263" s="29">
        <v>38904.337</v>
      </c>
      <c r="G263" s="29"/>
      <c r="H263" s="29">
        <v>27794.260000000002</v>
      </c>
      <c r="I263" s="29"/>
      <c r="J263" s="30">
        <v>11110.076000000001</v>
      </c>
      <c r="K263" s="25"/>
    </row>
    <row r="264" spans="1:11" ht="26.25" thickBot="1" x14ac:dyDescent="0.25">
      <c r="A264" s="26">
        <v>262</v>
      </c>
      <c r="B264" s="27"/>
      <c r="C264" s="28">
        <v>46265</v>
      </c>
      <c r="D264" s="27" t="s">
        <v>470</v>
      </c>
      <c r="E264" s="27" t="s">
        <v>284</v>
      </c>
      <c r="F264" s="29">
        <v>28234.761999999999</v>
      </c>
      <c r="G264" s="29"/>
      <c r="H264" s="29">
        <v>21581.434000000001</v>
      </c>
      <c r="I264" s="29"/>
      <c r="J264" s="30">
        <v>6653.3280000000004</v>
      </c>
      <c r="K264" s="25"/>
    </row>
    <row r="265" spans="1:11" ht="26.25" thickBot="1" x14ac:dyDescent="0.25">
      <c r="A265" s="26">
        <v>263</v>
      </c>
      <c r="B265" s="27"/>
      <c r="C265" s="28">
        <v>46265</v>
      </c>
      <c r="D265" s="27" t="s">
        <v>471</v>
      </c>
      <c r="E265" s="27" t="s">
        <v>284</v>
      </c>
      <c r="F265" s="29">
        <v>2854.163</v>
      </c>
      <c r="G265" s="29"/>
      <c r="H265" s="29">
        <v>1783.838</v>
      </c>
      <c r="I265" s="29"/>
      <c r="J265" s="30">
        <v>1070.325</v>
      </c>
      <c r="K265" s="25"/>
    </row>
    <row r="266" spans="1:11" ht="26.25" thickBot="1" x14ac:dyDescent="0.25">
      <c r="A266" s="26">
        <v>264</v>
      </c>
      <c r="B266" s="27"/>
      <c r="C266" s="28">
        <v>46265</v>
      </c>
      <c r="D266" s="27" t="s">
        <v>472</v>
      </c>
      <c r="E266" s="27" t="s">
        <v>284</v>
      </c>
      <c r="F266" s="29">
        <v>9861.7039999999997</v>
      </c>
      <c r="G266" s="29"/>
      <c r="H266" s="29">
        <v>6808.7269999999999</v>
      </c>
      <c r="I266" s="29"/>
      <c r="J266" s="30">
        <v>3052.973</v>
      </c>
      <c r="K266" s="25"/>
    </row>
    <row r="267" spans="1:11" ht="39" thickBot="1" x14ac:dyDescent="0.25">
      <c r="A267" s="26">
        <v>265</v>
      </c>
      <c r="B267" s="27"/>
      <c r="C267" s="28">
        <v>46265</v>
      </c>
      <c r="D267" s="27" t="s">
        <v>61</v>
      </c>
      <c r="E267" s="27" t="s">
        <v>381</v>
      </c>
      <c r="F267" s="29">
        <v>34930.699000000001</v>
      </c>
      <c r="G267" s="29"/>
      <c r="H267" s="29">
        <v>15818.837</v>
      </c>
      <c r="I267" s="29"/>
      <c r="J267" s="30">
        <v>19111.862000000001</v>
      </c>
      <c r="K267" s="25"/>
    </row>
    <row r="268" spans="1:11" ht="39" thickBot="1" x14ac:dyDescent="0.25">
      <c r="A268" s="26">
        <v>266</v>
      </c>
      <c r="B268" s="27"/>
      <c r="C268" s="28">
        <v>46265</v>
      </c>
      <c r="D268" s="27" t="s">
        <v>156</v>
      </c>
      <c r="E268" s="27" t="s">
        <v>381</v>
      </c>
      <c r="F268" s="29">
        <v>12613.898999999999</v>
      </c>
      <c r="G268" s="29"/>
      <c r="H268" s="29">
        <v>9146.6820000000007</v>
      </c>
      <c r="I268" s="29"/>
      <c r="J268" s="30">
        <v>3467.2170000000001</v>
      </c>
      <c r="K268" s="25"/>
    </row>
    <row r="269" spans="1:11" ht="39" thickBot="1" x14ac:dyDescent="0.25">
      <c r="A269" s="26">
        <v>267</v>
      </c>
      <c r="B269" s="27"/>
      <c r="C269" s="28">
        <v>46265</v>
      </c>
      <c r="D269" s="27" t="s">
        <v>211</v>
      </c>
      <c r="E269" s="27" t="s">
        <v>381</v>
      </c>
      <c r="F269" s="29">
        <v>12365.606</v>
      </c>
      <c r="G269" s="29"/>
      <c r="H269" s="29">
        <v>8725.9359999999997</v>
      </c>
      <c r="I269" s="29"/>
      <c r="J269" s="30">
        <v>3639.67</v>
      </c>
      <c r="K269" s="25"/>
    </row>
    <row r="270" spans="1:11" ht="39" thickBot="1" x14ac:dyDescent="0.25">
      <c r="A270" s="26">
        <v>268</v>
      </c>
      <c r="B270" s="27"/>
      <c r="C270" s="28">
        <v>46265</v>
      </c>
      <c r="D270" s="27" t="s">
        <v>473</v>
      </c>
      <c r="E270" s="27" t="s">
        <v>381</v>
      </c>
      <c r="F270" s="29">
        <v>3807.0940000000001</v>
      </c>
      <c r="G270" s="29"/>
      <c r="H270" s="29">
        <v>1470.2719999999999</v>
      </c>
      <c r="I270" s="29"/>
      <c r="J270" s="30">
        <v>2336.8220000000001</v>
      </c>
      <c r="K270" s="25"/>
    </row>
    <row r="271" spans="1:11" ht="39" thickBot="1" x14ac:dyDescent="0.25">
      <c r="A271" s="26">
        <v>269</v>
      </c>
      <c r="B271" s="27"/>
      <c r="C271" s="28">
        <v>46265</v>
      </c>
      <c r="D271" s="27" t="s">
        <v>474</v>
      </c>
      <c r="E271" s="27" t="s">
        <v>381</v>
      </c>
      <c r="F271" s="29">
        <v>35872.144</v>
      </c>
      <c r="G271" s="29"/>
      <c r="H271" s="29">
        <v>26911.168000000001</v>
      </c>
      <c r="I271" s="29"/>
      <c r="J271" s="30">
        <v>8960.9760000000006</v>
      </c>
      <c r="K271" s="25"/>
    </row>
    <row r="272" spans="1:11" ht="39" thickBot="1" x14ac:dyDescent="0.25">
      <c r="A272" s="26">
        <v>270</v>
      </c>
      <c r="B272" s="27"/>
      <c r="C272" s="28">
        <v>46265</v>
      </c>
      <c r="D272" s="27" t="s">
        <v>475</v>
      </c>
      <c r="E272" s="27" t="s">
        <v>381</v>
      </c>
      <c r="F272" s="29">
        <v>70503.785000000003</v>
      </c>
      <c r="G272" s="29"/>
      <c r="H272" s="29">
        <v>34516.279000000002</v>
      </c>
      <c r="I272" s="29"/>
      <c r="J272" s="30">
        <v>35987.506000000001</v>
      </c>
      <c r="K272" s="25"/>
    </row>
    <row r="273" spans="1:11" ht="39" thickBot="1" x14ac:dyDescent="0.25">
      <c r="A273" s="26">
        <v>271</v>
      </c>
      <c r="B273" s="27"/>
      <c r="C273" s="28">
        <v>46265</v>
      </c>
      <c r="D273" s="27" t="s">
        <v>251</v>
      </c>
      <c r="E273" s="27" t="s">
        <v>381</v>
      </c>
      <c r="F273" s="29">
        <v>3630.2739999999999</v>
      </c>
      <c r="G273" s="29"/>
      <c r="H273" s="29">
        <v>2657.77</v>
      </c>
      <c r="I273" s="29"/>
      <c r="J273" s="30">
        <v>972.50400000000002</v>
      </c>
      <c r="K273" s="25"/>
    </row>
    <row r="274" spans="1:11" ht="39" thickBot="1" x14ac:dyDescent="0.25">
      <c r="A274" s="26">
        <v>272</v>
      </c>
      <c r="B274" s="27"/>
      <c r="C274" s="28">
        <v>46265</v>
      </c>
      <c r="D274" s="27" t="s">
        <v>56</v>
      </c>
      <c r="E274" s="27" t="s">
        <v>381</v>
      </c>
      <c r="F274" s="29">
        <v>2658.1889999999999</v>
      </c>
      <c r="G274" s="29"/>
      <c r="H274" s="29">
        <v>2069.299</v>
      </c>
      <c r="I274" s="29"/>
      <c r="J274" s="30">
        <v>588.89</v>
      </c>
      <c r="K274" s="25"/>
    </row>
    <row r="275" spans="1:11" ht="39" thickBot="1" x14ac:dyDescent="0.25">
      <c r="A275" s="26">
        <v>273</v>
      </c>
      <c r="B275" s="27"/>
      <c r="C275" s="28">
        <v>46265</v>
      </c>
      <c r="D275" s="27" t="s">
        <v>476</v>
      </c>
      <c r="E275" s="27" t="s">
        <v>381</v>
      </c>
      <c r="F275" s="29">
        <v>5825.0439999999999</v>
      </c>
      <c r="G275" s="29"/>
      <c r="H275" s="29">
        <v>4420.8389999999999</v>
      </c>
      <c r="I275" s="29"/>
      <c r="J275" s="30">
        <v>1404.2049999999999</v>
      </c>
      <c r="K275" s="25"/>
    </row>
    <row r="276" spans="1:11" ht="26.25" thickBot="1" x14ac:dyDescent="0.25">
      <c r="A276" s="26">
        <v>274</v>
      </c>
      <c r="B276" s="27"/>
      <c r="C276" s="28">
        <v>46265</v>
      </c>
      <c r="D276" s="27" t="s">
        <v>477</v>
      </c>
      <c r="E276" s="27" t="s">
        <v>284</v>
      </c>
      <c r="F276" s="29">
        <v>9.7240000000000002</v>
      </c>
      <c r="G276" s="29"/>
      <c r="H276" s="29">
        <v>9.66</v>
      </c>
      <c r="I276" s="29"/>
      <c r="J276" s="30">
        <v>0</v>
      </c>
      <c r="K276" s="25"/>
    </row>
    <row r="277" spans="1:11" ht="39" thickBot="1" x14ac:dyDescent="0.25">
      <c r="A277" s="26">
        <v>275</v>
      </c>
      <c r="B277" s="27"/>
      <c r="C277" s="28">
        <v>46265</v>
      </c>
      <c r="D277" s="27" t="s">
        <v>45</v>
      </c>
      <c r="E277" s="27" t="s">
        <v>381</v>
      </c>
      <c r="F277" s="29">
        <v>43700.618000000002</v>
      </c>
      <c r="G277" s="29"/>
      <c r="H277" s="29">
        <v>27539.759000000002</v>
      </c>
      <c r="I277" s="29"/>
      <c r="J277" s="30">
        <v>16160.859</v>
      </c>
      <c r="K277" s="25"/>
    </row>
    <row r="278" spans="1:11" ht="39" thickBot="1" x14ac:dyDescent="0.25">
      <c r="A278" s="26">
        <v>276</v>
      </c>
      <c r="B278" s="27"/>
      <c r="C278" s="28">
        <v>46265</v>
      </c>
      <c r="D278" s="27" t="s">
        <v>478</v>
      </c>
      <c r="E278" s="27" t="s">
        <v>381</v>
      </c>
      <c r="F278" s="29">
        <v>10428.951999999999</v>
      </c>
      <c r="G278" s="29"/>
      <c r="H278" s="29">
        <v>6403.6639999999998</v>
      </c>
      <c r="I278" s="29"/>
      <c r="J278" s="30">
        <v>4025.288</v>
      </c>
      <c r="K278" s="25"/>
    </row>
    <row r="279" spans="1:11" ht="39" thickBot="1" x14ac:dyDescent="0.25">
      <c r="A279" s="26">
        <v>277</v>
      </c>
      <c r="B279" s="27"/>
      <c r="C279" s="28">
        <v>46265</v>
      </c>
      <c r="D279" s="27" t="s">
        <v>479</v>
      </c>
      <c r="E279" s="27" t="s">
        <v>381</v>
      </c>
      <c r="F279" s="29">
        <v>5620.2740000000003</v>
      </c>
      <c r="G279" s="29"/>
      <c r="H279" s="29">
        <v>3544.3879999999999</v>
      </c>
      <c r="I279" s="29"/>
      <c r="J279" s="30">
        <v>2075.886</v>
      </c>
      <c r="K279" s="25"/>
    </row>
    <row r="280" spans="1:11" ht="39" thickBot="1" x14ac:dyDescent="0.25">
      <c r="A280" s="26">
        <v>278</v>
      </c>
      <c r="B280" s="27"/>
      <c r="C280" s="28">
        <v>46265</v>
      </c>
      <c r="D280" s="27" t="s">
        <v>149</v>
      </c>
      <c r="E280" s="27" t="s">
        <v>381</v>
      </c>
      <c r="F280" s="29">
        <v>11748.129000000001</v>
      </c>
      <c r="G280" s="29"/>
      <c r="H280" s="29">
        <v>7842.9040000000005</v>
      </c>
      <c r="I280" s="29"/>
      <c r="J280" s="30">
        <v>3905.2249999999999</v>
      </c>
      <c r="K280" s="25"/>
    </row>
    <row r="281" spans="1:11" ht="26.25" thickBot="1" x14ac:dyDescent="0.25">
      <c r="A281" s="26">
        <v>279</v>
      </c>
      <c r="B281" s="27"/>
      <c r="C281" s="28">
        <v>46265</v>
      </c>
      <c r="D281" s="27" t="s">
        <v>170</v>
      </c>
      <c r="E281" s="27" t="s">
        <v>284</v>
      </c>
      <c r="F281" s="29">
        <v>2507.7550000000001</v>
      </c>
      <c r="G281" s="29"/>
      <c r="H281" s="29">
        <v>1804.675</v>
      </c>
      <c r="I281" s="29"/>
      <c r="J281" s="30">
        <v>703.02499999999998</v>
      </c>
      <c r="K281" s="25"/>
    </row>
    <row r="282" spans="1:11" ht="26.25" thickBot="1" x14ac:dyDescent="0.25">
      <c r="A282" s="26">
        <v>280</v>
      </c>
      <c r="B282" s="27"/>
      <c r="C282" s="28">
        <v>46265</v>
      </c>
      <c r="D282" s="27" t="s">
        <v>480</v>
      </c>
      <c r="E282" s="27" t="s">
        <v>284</v>
      </c>
      <c r="F282" s="29">
        <v>786.30500000000006</v>
      </c>
      <c r="G282" s="29"/>
      <c r="H282" s="29">
        <v>506.77699999999999</v>
      </c>
      <c r="I282" s="29"/>
      <c r="J282" s="30">
        <v>279.52800000000002</v>
      </c>
      <c r="K282" s="25"/>
    </row>
    <row r="283" spans="1:11" ht="26.25" thickBot="1" x14ac:dyDescent="0.25">
      <c r="A283" s="26">
        <v>281</v>
      </c>
      <c r="B283" s="27"/>
      <c r="C283" s="28">
        <v>46265</v>
      </c>
      <c r="D283" s="27" t="s">
        <v>481</v>
      </c>
      <c r="E283" s="27" t="s">
        <v>284</v>
      </c>
      <c r="F283" s="29">
        <v>11271.228000000001</v>
      </c>
      <c r="G283" s="29"/>
      <c r="H283" s="29">
        <v>7962.9310000000005</v>
      </c>
      <c r="I283" s="29"/>
      <c r="J283" s="30">
        <v>3308.2359999999999</v>
      </c>
      <c r="K283" s="25"/>
    </row>
    <row r="284" spans="1:11" ht="26.25" thickBot="1" x14ac:dyDescent="0.25">
      <c r="A284" s="26">
        <v>282</v>
      </c>
      <c r="B284" s="27"/>
      <c r="C284" s="28">
        <v>46265</v>
      </c>
      <c r="D284" s="27" t="s">
        <v>102</v>
      </c>
      <c r="E284" s="27" t="s">
        <v>284</v>
      </c>
      <c r="F284" s="29">
        <v>6990.848</v>
      </c>
      <c r="G284" s="29"/>
      <c r="H284" s="29">
        <v>4970.1970000000001</v>
      </c>
      <c r="I284" s="29"/>
      <c r="J284" s="30">
        <v>2020.6030000000001</v>
      </c>
      <c r="K284" s="25"/>
    </row>
    <row r="285" spans="1:11" ht="26.25" thickBot="1" x14ac:dyDescent="0.25">
      <c r="A285" s="26">
        <v>283</v>
      </c>
      <c r="B285" s="27"/>
      <c r="C285" s="28">
        <v>46265</v>
      </c>
      <c r="D285" s="27" t="s">
        <v>187</v>
      </c>
      <c r="E285" s="27" t="s">
        <v>284</v>
      </c>
      <c r="F285" s="29">
        <v>36.602000000000004</v>
      </c>
      <c r="G285" s="29"/>
      <c r="H285" s="29">
        <v>29.692</v>
      </c>
      <c r="I285" s="29"/>
      <c r="J285" s="30">
        <v>6.8580000000000005</v>
      </c>
      <c r="K285" s="25"/>
    </row>
    <row r="286" spans="1:11" ht="26.25" thickBot="1" x14ac:dyDescent="0.25">
      <c r="A286" s="26">
        <v>284</v>
      </c>
      <c r="B286" s="27"/>
      <c r="C286" s="28">
        <v>46265</v>
      </c>
      <c r="D286" s="27" t="s">
        <v>482</v>
      </c>
      <c r="E286" s="27" t="s">
        <v>284</v>
      </c>
      <c r="F286" s="29">
        <v>1549.502</v>
      </c>
      <c r="G286" s="29"/>
      <c r="H286" s="29">
        <v>905.91700000000003</v>
      </c>
      <c r="I286" s="29"/>
      <c r="J286" s="30">
        <v>643.52499999999998</v>
      </c>
      <c r="K286" s="25"/>
    </row>
    <row r="287" spans="1:11" ht="26.25" thickBot="1" x14ac:dyDescent="0.25">
      <c r="A287" s="26">
        <v>285</v>
      </c>
      <c r="B287" s="27"/>
      <c r="C287" s="28">
        <v>46265</v>
      </c>
      <c r="D287" s="27" t="s">
        <v>27</v>
      </c>
      <c r="E287" s="27" t="s">
        <v>284</v>
      </c>
      <c r="F287" s="29">
        <v>2107.6990000000001</v>
      </c>
      <c r="G287" s="29"/>
      <c r="H287" s="29">
        <v>1575.1379999999999</v>
      </c>
      <c r="I287" s="29"/>
      <c r="J287" s="30">
        <v>532.54300000000001</v>
      </c>
      <c r="K287" s="25"/>
    </row>
    <row r="288" spans="1:11" ht="39" thickBot="1" x14ac:dyDescent="0.25">
      <c r="A288" s="26">
        <v>286</v>
      </c>
      <c r="B288" s="27"/>
      <c r="C288" s="28">
        <v>46265</v>
      </c>
      <c r="D288" s="27" t="s">
        <v>483</v>
      </c>
      <c r="E288" s="27" t="s">
        <v>381</v>
      </c>
      <c r="F288" s="29">
        <v>5307.701</v>
      </c>
      <c r="G288" s="29"/>
      <c r="H288" s="29">
        <v>4249.3559999999998</v>
      </c>
      <c r="I288" s="29"/>
      <c r="J288" s="30">
        <v>1058.345</v>
      </c>
      <c r="K288" s="25"/>
    </row>
    <row r="289" spans="1:11" ht="26.25" thickBot="1" x14ac:dyDescent="0.25">
      <c r="A289" s="26">
        <v>287</v>
      </c>
      <c r="B289" s="27"/>
      <c r="C289" s="28">
        <v>46265</v>
      </c>
      <c r="D289" s="27" t="s">
        <v>216</v>
      </c>
      <c r="E289" s="27" t="s">
        <v>284</v>
      </c>
      <c r="F289" s="29">
        <v>577.029</v>
      </c>
      <c r="G289" s="29"/>
      <c r="H289" s="29">
        <v>451.42400000000004</v>
      </c>
      <c r="I289" s="29"/>
      <c r="J289" s="30">
        <v>125.553</v>
      </c>
      <c r="K289" s="25"/>
    </row>
    <row r="290" spans="1:11" ht="26.25" thickBot="1" x14ac:dyDescent="0.25">
      <c r="A290" s="26">
        <v>288</v>
      </c>
      <c r="B290" s="27"/>
      <c r="C290" s="28">
        <v>46265</v>
      </c>
      <c r="D290" s="27" t="s">
        <v>484</v>
      </c>
      <c r="E290" s="27" t="s">
        <v>284</v>
      </c>
      <c r="F290" s="29">
        <v>12133.594999999999</v>
      </c>
      <c r="G290" s="29"/>
      <c r="H290" s="29">
        <v>9506.9079999999994</v>
      </c>
      <c r="I290" s="29"/>
      <c r="J290" s="30">
        <v>2626.652</v>
      </c>
      <c r="K290" s="25"/>
    </row>
    <row r="291" spans="1:11" ht="26.25" thickBot="1" x14ac:dyDescent="0.25">
      <c r="A291" s="26">
        <v>289</v>
      </c>
      <c r="B291" s="27"/>
      <c r="C291" s="28">
        <v>46265</v>
      </c>
      <c r="D291" s="27" t="s">
        <v>196</v>
      </c>
      <c r="E291" s="27" t="s">
        <v>284</v>
      </c>
      <c r="F291" s="29">
        <v>10734.884</v>
      </c>
      <c r="G291" s="29"/>
      <c r="H291" s="29">
        <v>7612.3289999999997</v>
      </c>
      <c r="I291" s="29"/>
      <c r="J291" s="30">
        <v>3122.502</v>
      </c>
      <c r="K291" s="25"/>
    </row>
    <row r="292" spans="1:11" ht="26.25" thickBot="1" x14ac:dyDescent="0.25">
      <c r="A292" s="26">
        <v>290</v>
      </c>
      <c r="B292" s="27"/>
      <c r="C292" s="28">
        <v>46265</v>
      </c>
      <c r="D292" s="27" t="s">
        <v>485</v>
      </c>
      <c r="E292" s="27" t="s">
        <v>284</v>
      </c>
      <c r="F292" s="29">
        <v>7577.6210000000001</v>
      </c>
      <c r="G292" s="29"/>
      <c r="H292" s="29">
        <v>4009.9340000000002</v>
      </c>
      <c r="I292" s="29"/>
      <c r="J292" s="30">
        <v>3567.6260000000002</v>
      </c>
      <c r="K292" s="25"/>
    </row>
    <row r="293" spans="1:11" ht="26.25" thickBot="1" x14ac:dyDescent="0.25">
      <c r="A293" s="26">
        <v>291</v>
      </c>
      <c r="B293" s="27"/>
      <c r="C293" s="28">
        <v>46265</v>
      </c>
      <c r="D293" s="27" t="s">
        <v>238</v>
      </c>
      <c r="E293" s="27" t="s">
        <v>284</v>
      </c>
      <c r="F293" s="29">
        <v>2800.2330000000002</v>
      </c>
      <c r="G293" s="29"/>
      <c r="H293" s="29">
        <v>1576.596</v>
      </c>
      <c r="I293" s="29"/>
      <c r="J293" s="30">
        <v>1223.577</v>
      </c>
      <c r="K293" s="25"/>
    </row>
    <row r="294" spans="1:11" ht="26.25" thickBot="1" x14ac:dyDescent="0.25">
      <c r="A294" s="26">
        <v>292</v>
      </c>
      <c r="B294" s="27"/>
      <c r="C294" s="28">
        <v>46265</v>
      </c>
      <c r="D294" s="27" t="s">
        <v>58</v>
      </c>
      <c r="E294" s="27" t="s">
        <v>284</v>
      </c>
      <c r="F294" s="29">
        <v>135.75800000000001</v>
      </c>
      <c r="G294" s="29"/>
      <c r="H294" s="29">
        <v>132.76900000000001</v>
      </c>
      <c r="I294" s="29"/>
      <c r="J294" s="30">
        <v>2.9330000000000003</v>
      </c>
      <c r="K294" s="25"/>
    </row>
    <row r="295" spans="1:11" ht="26.25" thickBot="1" x14ac:dyDescent="0.25">
      <c r="A295" s="26">
        <v>293</v>
      </c>
      <c r="B295" s="27"/>
      <c r="C295" s="28">
        <v>46265</v>
      </c>
      <c r="D295" s="27" t="s">
        <v>213</v>
      </c>
      <c r="E295" s="27" t="s">
        <v>284</v>
      </c>
      <c r="F295" s="29">
        <v>3822.8830000000003</v>
      </c>
      <c r="G295" s="29"/>
      <c r="H295" s="29">
        <v>2990.5080000000003</v>
      </c>
      <c r="I295" s="29"/>
      <c r="J295" s="30">
        <v>832.375</v>
      </c>
      <c r="K295" s="25"/>
    </row>
    <row r="296" spans="1:11" ht="26.25" thickBot="1" x14ac:dyDescent="0.25">
      <c r="A296" s="26">
        <v>294</v>
      </c>
      <c r="B296" s="27"/>
      <c r="C296" s="28">
        <v>46265</v>
      </c>
      <c r="D296" s="27" t="s">
        <v>272</v>
      </c>
      <c r="E296" s="27" t="s">
        <v>284</v>
      </c>
      <c r="F296" s="29">
        <v>38.951000000000001</v>
      </c>
      <c r="G296" s="29"/>
      <c r="H296" s="29">
        <v>32.176000000000002</v>
      </c>
      <c r="I296" s="29"/>
      <c r="J296" s="30">
        <v>6.726</v>
      </c>
      <c r="K296" s="25"/>
    </row>
    <row r="297" spans="1:11" ht="26.25" thickBot="1" x14ac:dyDescent="0.25">
      <c r="A297" s="26">
        <v>295</v>
      </c>
      <c r="B297" s="27"/>
      <c r="C297" s="28">
        <v>46265</v>
      </c>
      <c r="D297" s="27" t="s">
        <v>183</v>
      </c>
      <c r="E297" s="27" t="s">
        <v>284</v>
      </c>
      <c r="F297" s="29">
        <v>31.371000000000002</v>
      </c>
      <c r="G297" s="29"/>
      <c r="H297" s="29">
        <v>27.001000000000001</v>
      </c>
      <c r="I297" s="29"/>
      <c r="J297" s="30">
        <v>4.37</v>
      </c>
      <c r="K297" s="25"/>
    </row>
    <row r="298" spans="1:11" ht="26.25" thickBot="1" x14ac:dyDescent="0.25">
      <c r="A298" s="26">
        <v>296</v>
      </c>
      <c r="B298" s="27"/>
      <c r="C298" s="28">
        <v>46265</v>
      </c>
      <c r="D298" s="27" t="s">
        <v>236</v>
      </c>
      <c r="E298" s="27" t="s">
        <v>284</v>
      </c>
      <c r="F298" s="29">
        <v>14053.501</v>
      </c>
      <c r="G298" s="29"/>
      <c r="H298" s="29">
        <v>10642.18</v>
      </c>
      <c r="I298" s="29"/>
      <c r="J298" s="30">
        <v>3411.3209999999999</v>
      </c>
      <c r="K298" s="25"/>
    </row>
    <row r="299" spans="1:11" ht="26.25" thickBot="1" x14ac:dyDescent="0.25">
      <c r="A299" s="26">
        <v>297</v>
      </c>
      <c r="B299" s="27"/>
      <c r="C299" s="28">
        <v>46265</v>
      </c>
      <c r="D299" s="27" t="s">
        <v>51</v>
      </c>
      <c r="E299" s="27" t="s">
        <v>284</v>
      </c>
      <c r="F299" s="29">
        <v>7304.6030000000001</v>
      </c>
      <c r="G299" s="29"/>
      <c r="H299" s="29">
        <v>5293.192</v>
      </c>
      <c r="I299" s="29"/>
      <c r="J299" s="30">
        <v>2011.4</v>
      </c>
      <c r="K299" s="25"/>
    </row>
    <row r="300" spans="1:11" ht="26.25" thickBot="1" x14ac:dyDescent="0.25">
      <c r="A300" s="26">
        <v>298</v>
      </c>
      <c r="B300" s="27"/>
      <c r="C300" s="28">
        <v>46265</v>
      </c>
      <c r="D300" s="27" t="s">
        <v>226</v>
      </c>
      <c r="E300" s="27" t="s">
        <v>284</v>
      </c>
      <c r="F300" s="29">
        <v>32249.486000000001</v>
      </c>
      <c r="G300" s="29"/>
      <c r="H300" s="29">
        <v>20169.440999999999</v>
      </c>
      <c r="I300" s="29"/>
      <c r="J300" s="30">
        <v>12079.984</v>
      </c>
      <c r="K300" s="25"/>
    </row>
    <row r="301" spans="1:11" ht="26.25" thickBot="1" x14ac:dyDescent="0.25">
      <c r="A301" s="26">
        <v>299</v>
      </c>
      <c r="B301" s="27"/>
      <c r="C301" s="28">
        <v>46265</v>
      </c>
      <c r="D301" s="27" t="s">
        <v>486</v>
      </c>
      <c r="E301" s="27" t="s">
        <v>284</v>
      </c>
      <c r="F301" s="29">
        <v>1028.1020000000001</v>
      </c>
      <c r="G301" s="29"/>
      <c r="H301" s="29">
        <v>788.29399999999998</v>
      </c>
      <c r="I301" s="29"/>
      <c r="J301" s="30">
        <v>239.80799999999999</v>
      </c>
      <c r="K301" s="25"/>
    </row>
    <row r="302" spans="1:11" ht="39" thickBot="1" x14ac:dyDescent="0.25">
      <c r="A302" s="26">
        <v>300</v>
      </c>
      <c r="B302" s="27"/>
      <c r="C302" s="28">
        <v>46265</v>
      </c>
      <c r="D302" s="27" t="s">
        <v>148</v>
      </c>
      <c r="E302" s="27" t="s">
        <v>381</v>
      </c>
      <c r="F302" s="29">
        <v>2.464</v>
      </c>
      <c r="G302" s="29"/>
      <c r="H302" s="29">
        <v>2.464</v>
      </c>
      <c r="I302" s="29"/>
      <c r="J302" s="30">
        <v>0</v>
      </c>
      <c r="K302" s="25"/>
    </row>
    <row r="303" spans="1:11" ht="26.25" thickBot="1" x14ac:dyDescent="0.25">
      <c r="A303" s="26">
        <v>301</v>
      </c>
      <c r="B303" s="27"/>
      <c r="C303" s="28">
        <v>46265</v>
      </c>
      <c r="D303" s="27" t="s">
        <v>162</v>
      </c>
      <c r="E303" s="27" t="s">
        <v>284</v>
      </c>
      <c r="F303" s="29">
        <v>22738.425999999999</v>
      </c>
      <c r="G303" s="29"/>
      <c r="H303" s="29">
        <v>15169.809000000001</v>
      </c>
      <c r="I303" s="29"/>
      <c r="J303" s="30">
        <v>7568.5030000000006</v>
      </c>
      <c r="K303" s="25"/>
    </row>
    <row r="304" spans="1:11" ht="26.25" thickBot="1" x14ac:dyDescent="0.25">
      <c r="A304" s="26">
        <v>302</v>
      </c>
      <c r="B304" s="27"/>
      <c r="C304" s="28">
        <v>46265</v>
      </c>
      <c r="D304" s="27" t="s">
        <v>232</v>
      </c>
      <c r="E304" s="27" t="s">
        <v>284</v>
      </c>
      <c r="F304" s="29">
        <v>87104.349000000002</v>
      </c>
      <c r="G304" s="29"/>
      <c r="H304" s="29">
        <v>55723.667000000001</v>
      </c>
      <c r="I304" s="29"/>
      <c r="J304" s="30">
        <v>31380.682000000001</v>
      </c>
      <c r="K304" s="25"/>
    </row>
    <row r="305" spans="1:11" ht="26.25" thickBot="1" x14ac:dyDescent="0.25">
      <c r="A305" s="26">
        <v>303</v>
      </c>
      <c r="B305" s="27"/>
      <c r="C305" s="28">
        <v>46265</v>
      </c>
      <c r="D305" s="27" t="s">
        <v>176</v>
      </c>
      <c r="E305" s="27" t="s">
        <v>284</v>
      </c>
      <c r="F305" s="29">
        <v>22042.222000000002</v>
      </c>
      <c r="G305" s="29"/>
      <c r="H305" s="29">
        <v>14700.034</v>
      </c>
      <c r="I305" s="29"/>
      <c r="J305" s="30">
        <v>7342.1880000000001</v>
      </c>
      <c r="K305" s="25"/>
    </row>
    <row r="306" spans="1:11" ht="26.25" thickBot="1" x14ac:dyDescent="0.25">
      <c r="A306" s="26">
        <v>304</v>
      </c>
      <c r="B306" s="27"/>
      <c r="C306" s="28">
        <v>46265</v>
      </c>
      <c r="D306" s="27" t="s">
        <v>13</v>
      </c>
      <c r="E306" s="27" t="s">
        <v>284</v>
      </c>
      <c r="F306" s="29">
        <v>83.313000000000002</v>
      </c>
      <c r="G306" s="29"/>
      <c r="H306" s="29">
        <v>73.793000000000006</v>
      </c>
      <c r="I306" s="29"/>
      <c r="J306" s="30">
        <v>9.4600000000000009</v>
      </c>
      <c r="K306" s="25"/>
    </row>
    <row r="307" spans="1:11" ht="26.25" thickBot="1" x14ac:dyDescent="0.25">
      <c r="A307" s="26">
        <v>305</v>
      </c>
      <c r="B307" s="27"/>
      <c r="C307" s="28">
        <v>46265</v>
      </c>
      <c r="D307" s="27" t="s">
        <v>158</v>
      </c>
      <c r="E307" s="27" t="s">
        <v>284</v>
      </c>
      <c r="F307" s="29">
        <v>8792.3240000000005</v>
      </c>
      <c r="G307" s="29"/>
      <c r="H307" s="29">
        <v>5960.0460000000003</v>
      </c>
      <c r="I307" s="29"/>
      <c r="J307" s="30">
        <v>2832.277</v>
      </c>
      <c r="K307" s="25"/>
    </row>
    <row r="308" spans="1:11" ht="26.25" thickBot="1" x14ac:dyDescent="0.25">
      <c r="A308" s="26">
        <v>306</v>
      </c>
      <c r="B308" s="27"/>
      <c r="C308" s="28">
        <v>46265</v>
      </c>
      <c r="D308" s="27" t="s">
        <v>487</v>
      </c>
      <c r="E308" s="27" t="s">
        <v>284</v>
      </c>
      <c r="F308" s="29">
        <v>7893.0879999999997</v>
      </c>
      <c r="G308" s="29"/>
      <c r="H308" s="29">
        <v>5401.942</v>
      </c>
      <c r="I308" s="29"/>
      <c r="J308" s="30">
        <v>2491.1460000000002</v>
      </c>
      <c r="K308" s="25"/>
    </row>
    <row r="309" spans="1:11" ht="26.25" thickBot="1" x14ac:dyDescent="0.25">
      <c r="A309" s="26">
        <v>307</v>
      </c>
      <c r="B309" s="27"/>
      <c r="C309" s="28">
        <v>46265</v>
      </c>
      <c r="D309" s="27" t="s">
        <v>488</v>
      </c>
      <c r="E309" s="27" t="s">
        <v>284</v>
      </c>
      <c r="F309" s="29">
        <v>10758.625</v>
      </c>
      <c r="G309" s="29"/>
      <c r="H309" s="29">
        <v>7322.25</v>
      </c>
      <c r="I309" s="29"/>
      <c r="J309" s="30">
        <v>3436.375</v>
      </c>
      <c r="K309" s="25"/>
    </row>
    <row r="310" spans="1:11" ht="26.25" thickBot="1" x14ac:dyDescent="0.25">
      <c r="A310" s="26">
        <v>308</v>
      </c>
      <c r="B310" s="27"/>
      <c r="C310" s="28">
        <v>46265</v>
      </c>
      <c r="D310" s="27" t="s">
        <v>40</v>
      </c>
      <c r="E310" s="27" t="s">
        <v>284</v>
      </c>
      <c r="F310" s="29">
        <v>7041.232</v>
      </c>
      <c r="G310" s="29"/>
      <c r="H310" s="29">
        <v>4903.201</v>
      </c>
      <c r="I310" s="29"/>
      <c r="J310" s="30">
        <v>2137.9209999999998</v>
      </c>
      <c r="K310" s="25"/>
    </row>
    <row r="311" spans="1:11" ht="26.25" thickBot="1" x14ac:dyDescent="0.25">
      <c r="A311" s="26">
        <v>309</v>
      </c>
      <c r="B311" s="27"/>
      <c r="C311" s="28">
        <v>46265</v>
      </c>
      <c r="D311" s="27" t="s">
        <v>42</v>
      </c>
      <c r="E311" s="27" t="s">
        <v>284</v>
      </c>
      <c r="F311" s="29">
        <v>31064.87</v>
      </c>
      <c r="G311" s="29"/>
      <c r="H311" s="29">
        <v>19616.300999999999</v>
      </c>
      <c r="I311" s="29"/>
      <c r="J311" s="30">
        <v>11448.514999999999</v>
      </c>
      <c r="K311" s="25"/>
    </row>
    <row r="312" spans="1:11" ht="26.25" thickBot="1" x14ac:dyDescent="0.25">
      <c r="A312" s="26">
        <v>310</v>
      </c>
      <c r="B312" s="27"/>
      <c r="C312" s="28">
        <v>46265</v>
      </c>
      <c r="D312" s="27" t="s">
        <v>141</v>
      </c>
      <c r="E312" s="27" t="s">
        <v>284</v>
      </c>
      <c r="F312" s="29">
        <v>33233.455999999998</v>
      </c>
      <c r="G312" s="29"/>
      <c r="H312" s="29">
        <v>18037.347000000002</v>
      </c>
      <c r="I312" s="29"/>
      <c r="J312" s="30">
        <v>15196.109</v>
      </c>
      <c r="K312" s="25"/>
    </row>
    <row r="313" spans="1:11" ht="26.25" thickBot="1" x14ac:dyDescent="0.25">
      <c r="A313" s="26">
        <v>311</v>
      </c>
      <c r="B313" s="27"/>
      <c r="C313" s="28">
        <v>46265</v>
      </c>
      <c r="D313" s="27" t="s">
        <v>489</v>
      </c>
      <c r="E313" s="27" t="s">
        <v>284</v>
      </c>
      <c r="F313" s="29">
        <v>6.3390000000000004</v>
      </c>
      <c r="G313" s="29"/>
      <c r="H313" s="29">
        <v>5.9830000000000005</v>
      </c>
      <c r="I313" s="29"/>
      <c r="J313" s="30">
        <v>0.35599999999999998</v>
      </c>
      <c r="K313" s="25"/>
    </row>
    <row r="314" spans="1:11" ht="26.25" thickBot="1" x14ac:dyDescent="0.25">
      <c r="A314" s="26">
        <v>312</v>
      </c>
      <c r="B314" s="27"/>
      <c r="C314" s="28">
        <v>46265</v>
      </c>
      <c r="D314" s="27" t="s">
        <v>31</v>
      </c>
      <c r="E314" s="27" t="s">
        <v>284</v>
      </c>
      <c r="F314" s="29">
        <v>5025.7</v>
      </c>
      <c r="G314" s="29"/>
      <c r="H314" s="29">
        <v>3607.6489999999999</v>
      </c>
      <c r="I314" s="29"/>
      <c r="J314" s="30">
        <v>1418.05</v>
      </c>
      <c r="K314" s="25"/>
    </row>
    <row r="315" spans="1:11" ht="26.25" thickBot="1" x14ac:dyDescent="0.25">
      <c r="A315" s="26">
        <v>313</v>
      </c>
      <c r="B315" s="27"/>
      <c r="C315" s="28">
        <v>46265</v>
      </c>
      <c r="D315" s="27" t="s">
        <v>68</v>
      </c>
      <c r="E315" s="27" t="s">
        <v>284</v>
      </c>
      <c r="F315" s="29">
        <v>9464.5769999999993</v>
      </c>
      <c r="G315" s="29"/>
      <c r="H315" s="29">
        <v>4974.47</v>
      </c>
      <c r="I315" s="29"/>
      <c r="J315" s="30">
        <v>4490.0830000000005</v>
      </c>
      <c r="K315" s="25"/>
    </row>
    <row r="316" spans="1:11" ht="26.25" thickBot="1" x14ac:dyDescent="0.25">
      <c r="A316" s="26">
        <v>314</v>
      </c>
      <c r="B316" s="27"/>
      <c r="C316" s="28">
        <v>46265</v>
      </c>
      <c r="D316" s="27" t="s">
        <v>490</v>
      </c>
      <c r="E316" s="27" t="s">
        <v>284</v>
      </c>
      <c r="F316" s="29">
        <v>14007.845000000001</v>
      </c>
      <c r="G316" s="29"/>
      <c r="H316" s="29">
        <v>8677.7919999999995</v>
      </c>
      <c r="I316" s="29"/>
      <c r="J316" s="30">
        <v>5329.9580000000005</v>
      </c>
      <c r="K316" s="25"/>
    </row>
    <row r="317" spans="1:11" ht="26.25" thickBot="1" x14ac:dyDescent="0.25">
      <c r="A317" s="26">
        <v>315</v>
      </c>
      <c r="B317" s="27"/>
      <c r="C317" s="28">
        <v>46265</v>
      </c>
      <c r="D317" s="27" t="s">
        <v>137</v>
      </c>
      <c r="E317" s="27" t="s">
        <v>284</v>
      </c>
      <c r="F317" s="29">
        <v>14175.132</v>
      </c>
      <c r="G317" s="29"/>
      <c r="H317" s="29">
        <v>10944.136</v>
      </c>
      <c r="I317" s="29"/>
      <c r="J317" s="30">
        <v>3230.9030000000002</v>
      </c>
      <c r="K317" s="25"/>
    </row>
    <row r="318" spans="1:11" ht="26.25" thickBot="1" x14ac:dyDescent="0.25">
      <c r="A318" s="26">
        <v>316</v>
      </c>
      <c r="B318" s="27"/>
      <c r="C318" s="28">
        <v>46265</v>
      </c>
      <c r="D318" s="27" t="s">
        <v>491</v>
      </c>
      <c r="E318" s="27" t="s">
        <v>284</v>
      </c>
      <c r="F318" s="29">
        <v>1348.9680000000001</v>
      </c>
      <c r="G318" s="29"/>
      <c r="H318" s="29">
        <v>1003.3390000000001</v>
      </c>
      <c r="I318" s="29"/>
      <c r="J318" s="30">
        <v>345.62900000000002</v>
      </c>
      <c r="K318" s="25"/>
    </row>
    <row r="319" spans="1:11" ht="26.25" thickBot="1" x14ac:dyDescent="0.25">
      <c r="A319" s="26">
        <v>317</v>
      </c>
      <c r="B319" s="27"/>
      <c r="C319" s="28">
        <v>46265</v>
      </c>
      <c r="D319" s="27" t="s">
        <v>267</v>
      </c>
      <c r="E319" s="27" t="s">
        <v>284</v>
      </c>
      <c r="F319" s="29">
        <v>3548.2550000000001</v>
      </c>
      <c r="G319" s="29"/>
      <c r="H319" s="29">
        <v>2290.1320000000001</v>
      </c>
      <c r="I319" s="29"/>
      <c r="J319" s="30">
        <v>1258.1010000000001</v>
      </c>
      <c r="K319" s="25"/>
    </row>
    <row r="320" spans="1:11" ht="26.25" thickBot="1" x14ac:dyDescent="0.25">
      <c r="A320" s="26">
        <v>318</v>
      </c>
      <c r="B320" s="27"/>
      <c r="C320" s="28">
        <v>46265</v>
      </c>
      <c r="D320" s="27" t="s">
        <v>492</v>
      </c>
      <c r="E320" s="27" t="s">
        <v>284</v>
      </c>
      <c r="F320" s="29">
        <v>32884.465000000004</v>
      </c>
      <c r="G320" s="29"/>
      <c r="H320" s="29">
        <v>21062.673999999999</v>
      </c>
      <c r="I320" s="29"/>
      <c r="J320" s="30">
        <v>11821.744000000001</v>
      </c>
      <c r="K320" s="25"/>
    </row>
    <row r="321" spans="1:11" ht="26.25" thickBot="1" x14ac:dyDescent="0.25">
      <c r="A321" s="26">
        <v>319</v>
      </c>
      <c r="B321" s="27"/>
      <c r="C321" s="28">
        <v>46265</v>
      </c>
      <c r="D321" s="27" t="s">
        <v>493</v>
      </c>
      <c r="E321" s="27" t="s">
        <v>284</v>
      </c>
      <c r="F321" s="29">
        <v>3169.6330000000003</v>
      </c>
      <c r="G321" s="29"/>
      <c r="H321" s="29">
        <v>2050.7080000000001</v>
      </c>
      <c r="I321" s="29"/>
      <c r="J321" s="30">
        <v>1118.8700000000001</v>
      </c>
      <c r="K321" s="25"/>
    </row>
    <row r="322" spans="1:11" ht="26.25" thickBot="1" x14ac:dyDescent="0.25">
      <c r="A322" s="26">
        <v>320</v>
      </c>
      <c r="B322" s="27"/>
      <c r="C322" s="28">
        <v>46265</v>
      </c>
      <c r="D322" s="27" t="s">
        <v>86</v>
      </c>
      <c r="E322" s="27" t="s">
        <v>284</v>
      </c>
      <c r="F322" s="29">
        <v>5109.1120000000001</v>
      </c>
      <c r="G322" s="29"/>
      <c r="H322" s="29">
        <v>3419.6170000000002</v>
      </c>
      <c r="I322" s="29"/>
      <c r="J322" s="30">
        <v>1689.4560000000001</v>
      </c>
      <c r="K322" s="25"/>
    </row>
    <row r="323" spans="1:11" ht="26.25" thickBot="1" x14ac:dyDescent="0.25">
      <c r="A323" s="26">
        <v>321</v>
      </c>
      <c r="B323" s="27"/>
      <c r="C323" s="28">
        <v>46265</v>
      </c>
      <c r="D323" s="27" t="s">
        <v>494</v>
      </c>
      <c r="E323" s="27" t="s">
        <v>284</v>
      </c>
      <c r="F323" s="29">
        <v>10998.513000000001</v>
      </c>
      <c r="G323" s="29"/>
      <c r="H323" s="29">
        <v>7344.3450000000003</v>
      </c>
      <c r="I323" s="29"/>
      <c r="J323" s="30">
        <v>3654.143</v>
      </c>
      <c r="K323" s="25"/>
    </row>
    <row r="324" spans="1:11" ht="26.25" thickBot="1" x14ac:dyDescent="0.25">
      <c r="A324" s="26">
        <v>322</v>
      </c>
      <c r="B324" s="27"/>
      <c r="C324" s="28">
        <v>46265</v>
      </c>
      <c r="D324" s="27" t="s">
        <v>39</v>
      </c>
      <c r="E324" s="27" t="s">
        <v>284</v>
      </c>
      <c r="F324" s="29">
        <v>26433.981</v>
      </c>
      <c r="G324" s="29"/>
      <c r="H324" s="29">
        <v>16522.034</v>
      </c>
      <c r="I324" s="29"/>
      <c r="J324" s="30">
        <v>9911.8940000000002</v>
      </c>
      <c r="K324" s="25"/>
    </row>
    <row r="325" spans="1:11" ht="26.25" thickBot="1" x14ac:dyDescent="0.25">
      <c r="A325" s="26">
        <v>323</v>
      </c>
      <c r="B325" s="27"/>
      <c r="C325" s="28">
        <v>46265</v>
      </c>
      <c r="D325" s="27" t="s">
        <v>85</v>
      </c>
      <c r="E325" s="27" t="s">
        <v>284</v>
      </c>
      <c r="F325" s="29">
        <v>1.4910000000000001</v>
      </c>
      <c r="G325" s="29"/>
      <c r="H325" s="29">
        <v>1.49</v>
      </c>
      <c r="I325" s="29"/>
      <c r="J325" s="30">
        <v>1E-3</v>
      </c>
      <c r="K325" s="25"/>
    </row>
    <row r="326" spans="1:11" ht="26.25" thickBot="1" x14ac:dyDescent="0.25">
      <c r="A326" s="26">
        <v>324</v>
      </c>
      <c r="B326" s="27"/>
      <c r="C326" s="28">
        <v>46265</v>
      </c>
      <c r="D326" s="27" t="s">
        <v>64</v>
      </c>
      <c r="E326" s="27" t="s">
        <v>284</v>
      </c>
      <c r="F326" s="29">
        <v>1268.23</v>
      </c>
      <c r="G326" s="29"/>
      <c r="H326" s="29">
        <v>756.53899999999999</v>
      </c>
      <c r="I326" s="29"/>
      <c r="J326" s="30">
        <v>511.69100000000003</v>
      </c>
      <c r="K326" s="25"/>
    </row>
    <row r="327" spans="1:11" ht="26.25" thickBot="1" x14ac:dyDescent="0.25">
      <c r="A327" s="26">
        <v>325</v>
      </c>
      <c r="B327" s="27"/>
      <c r="C327" s="28">
        <v>46265</v>
      </c>
      <c r="D327" s="27" t="s">
        <v>178</v>
      </c>
      <c r="E327" s="27" t="s">
        <v>284</v>
      </c>
      <c r="F327" s="29">
        <v>24623.203000000001</v>
      </c>
      <c r="G327" s="29"/>
      <c r="H327" s="29">
        <v>16256.704</v>
      </c>
      <c r="I327" s="29"/>
      <c r="J327" s="30">
        <v>8366.4629999999997</v>
      </c>
      <c r="K327" s="25"/>
    </row>
    <row r="328" spans="1:11" ht="26.25" thickBot="1" x14ac:dyDescent="0.25">
      <c r="A328" s="26">
        <v>326</v>
      </c>
      <c r="B328" s="27"/>
      <c r="C328" s="28">
        <v>46265</v>
      </c>
      <c r="D328" s="27" t="s">
        <v>174</v>
      </c>
      <c r="E328" s="27" t="s">
        <v>284</v>
      </c>
      <c r="F328" s="29">
        <v>33737.247000000003</v>
      </c>
      <c r="G328" s="29"/>
      <c r="H328" s="29">
        <v>23498.474000000002</v>
      </c>
      <c r="I328" s="29"/>
      <c r="J328" s="30">
        <v>10238.772000000001</v>
      </c>
      <c r="K328" s="25"/>
    </row>
    <row r="329" spans="1:11" ht="26.25" thickBot="1" x14ac:dyDescent="0.25">
      <c r="A329" s="26">
        <v>327</v>
      </c>
      <c r="B329" s="27"/>
      <c r="C329" s="28">
        <v>46265</v>
      </c>
      <c r="D329" s="27" t="s">
        <v>495</v>
      </c>
      <c r="E329" s="27" t="s">
        <v>284</v>
      </c>
      <c r="F329" s="29">
        <v>36.911999999999999</v>
      </c>
      <c r="G329" s="29"/>
      <c r="H329" s="29">
        <v>33.03</v>
      </c>
      <c r="I329" s="29"/>
      <c r="J329" s="30">
        <v>3.8260000000000001</v>
      </c>
      <c r="K329" s="25"/>
    </row>
    <row r="330" spans="1:11" ht="26.25" thickBot="1" x14ac:dyDescent="0.25">
      <c r="A330" s="26">
        <v>328</v>
      </c>
      <c r="B330" s="27"/>
      <c r="C330" s="28">
        <v>46265</v>
      </c>
      <c r="D330" s="27" t="s">
        <v>496</v>
      </c>
      <c r="E330" s="27" t="s">
        <v>284</v>
      </c>
      <c r="F330" s="29">
        <v>813.86400000000003</v>
      </c>
      <c r="G330" s="29"/>
      <c r="H330" s="29">
        <v>572.14300000000003</v>
      </c>
      <c r="I330" s="29"/>
      <c r="J330" s="30">
        <v>241.721</v>
      </c>
      <c r="K330" s="25"/>
    </row>
    <row r="331" spans="1:11" ht="26.25" thickBot="1" x14ac:dyDescent="0.25">
      <c r="A331" s="26">
        <v>329</v>
      </c>
      <c r="B331" s="27"/>
      <c r="C331" s="28">
        <v>46265</v>
      </c>
      <c r="D331" s="27" t="s">
        <v>497</v>
      </c>
      <c r="E331" s="27" t="s">
        <v>284</v>
      </c>
      <c r="F331" s="29">
        <v>339.65699999999998</v>
      </c>
      <c r="G331" s="29"/>
      <c r="H331" s="29">
        <v>337.26100000000002</v>
      </c>
      <c r="I331" s="29"/>
      <c r="J331" s="30">
        <v>2.3959999999999999</v>
      </c>
      <c r="K331" s="25"/>
    </row>
    <row r="332" spans="1:11" ht="26.25" thickBot="1" x14ac:dyDescent="0.25">
      <c r="A332" s="26">
        <v>330</v>
      </c>
      <c r="B332" s="27"/>
      <c r="C332" s="28">
        <v>46265</v>
      </c>
      <c r="D332" s="27" t="s">
        <v>139</v>
      </c>
      <c r="E332" s="27" t="s">
        <v>284</v>
      </c>
      <c r="F332" s="29">
        <v>6220.433</v>
      </c>
      <c r="G332" s="29"/>
      <c r="H332" s="29">
        <v>4323.1980000000003</v>
      </c>
      <c r="I332" s="29"/>
      <c r="J332" s="30">
        <v>1897.2350000000001</v>
      </c>
      <c r="K332" s="25"/>
    </row>
    <row r="333" spans="1:11" ht="26.25" thickBot="1" x14ac:dyDescent="0.25">
      <c r="A333" s="26">
        <v>331</v>
      </c>
      <c r="B333" s="27"/>
      <c r="C333" s="28">
        <v>46265</v>
      </c>
      <c r="D333" s="27" t="s">
        <v>206</v>
      </c>
      <c r="E333" s="27" t="s">
        <v>284</v>
      </c>
      <c r="F333" s="29">
        <v>1530.884</v>
      </c>
      <c r="G333" s="29"/>
      <c r="H333" s="29">
        <v>1097.26</v>
      </c>
      <c r="I333" s="29"/>
      <c r="J333" s="30">
        <v>433.572</v>
      </c>
      <c r="K333" s="25"/>
    </row>
    <row r="334" spans="1:11" ht="26.25" thickBot="1" x14ac:dyDescent="0.25">
      <c r="A334" s="26">
        <v>332</v>
      </c>
      <c r="B334" s="27"/>
      <c r="C334" s="28">
        <v>46265</v>
      </c>
      <c r="D334" s="27" t="s">
        <v>498</v>
      </c>
      <c r="E334" s="27" t="s">
        <v>284</v>
      </c>
      <c r="F334" s="29">
        <v>1.028</v>
      </c>
      <c r="G334" s="29"/>
      <c r="H334" s="29">
        <v>0.89900000000000002</v>
      </c>
      <c r="I334" s="29"/>
      <c r="J334" s="30">
        <v>8.2000000000000003E-2</v>
      </c>
      <c r="K334" s="25"/>
    </row>
    <row r="335" spans="1:11" ht="26.25" thickBot="1" x14ac:dyDescent="0.25">
      <c r="A335" s="26">
        <v>333</v>
      </c>
      <c r="B335" s="27"/>
      <c r="C335" s="28">
        <v>46265</v>
      </c>
      <c r="D335" s="27" t="s">
        <v>165</v>
      </c>
      <c r="E335" s="27" t="s">
        <v>284</v>
      </c>
      <c r="F335" s="29">
        <v>1028.569</v>
      </c>
      <c r="G335" s="29"/>
      <c r="H335" s="29">
        <v>647.83199999999999</v>
      </c>
      <c r="I335" s="29"/>
      <c r="J335" s="30">
        <v>380.67500000000001</v>
      </c>
      <c r="K335" s="25"/>
    </row>
    <row r="336" spans="1:11" ht="26.25" thickBot="1" x14ac:dyDescent="0.25">
      <c r="A336" s="26">
        <v>334</v>
      </c>
      <c r="B336" s="27"/>
      <c r="C336" s="28">
        <v>46265</v>
      </c>
      <c r="D336" s="27" t="s">
        <v>70</v>
      </c>
      <c r="E336" s="27" t="s">
        <v>284</v>
      </c>
      <c r="F336" s="29">
        <v>3362.5460000000003</v>
      </c>
      <c r="G336" s="29"/>
      <c r="H336" s="29">
        <v>2418.3119999999999</v>
      </c>
      <c r="I336" s="29"/>
      <c r="J336" s="30">
        <v>944.23400000000004</v>
      </c>
      <c r="K336" s="25"/>
    </row>
    <row r="337" spans="1:11" ht="26.25" thickBot="1" x14ac:dyDescent="0.25">
      <c r="A337" s="26">
        <v>335</v>
      </c>
      <c r="B337" s="27"/>
      <c r="C337" s="28">
        <v>46265</v>
      </c>
      <c r="D337" s="27" t="s">
        <v>66</v>
      </c>
      <c r="E337" s="27" t="s">
        <v>284</v>
      </c>
      <c r="F337" s="29">
        <v>3846.114</v>
      </c>
      <c r="G337" s="29"/>
      <c r="H337" s="29">
        <v>2644.8989999999999</v>
      </c>
      <c r="I337" s="29"/>
      <c r="J337" s="30">
        <v>1201.2149999999999</v>
      </c>
      <c r="K337" s="25"/>
    </row>
    <row r="338" spans="1:11" ht="26.25" thickBot="1" x14ac:dyDescent="0.25">
      <c r="A338" s="26">
        <v>336</v>
      </c>
      <c r="B338" s="27"/>
      <c r="C338" s="28">
        <v>46265</v>
      </c>
      <c r="D338" s="27" t="s">
        <v>228</v>
      </c>
      <c r="E338" s="27" t="s">
        <v>284</v>
      </c>
      <c r="F338" s="29">
        <v>5179.2759999999998</v>
      </c>
      <c r="G338" s="29"/>
      <c r="H338" s="29">
        <v>3078.377</v>
      </c>
      <c r="I338" s="29"/>
      <c r="J338" s="30">
        <v>2100.8389999999999</v>
      </c>
      <c r="K338" s="25"/>
    </row>
    <row r="339" spans="1:11" ht="26.25" thickBot="1" x14ac:dyDescent="0.25">
      <c r="A339" s="26">
        <v>337</v>
      </c>
      <c r="B339" s="27"/>
      <c r="C339" s="28">
        <v>46265</v>
      </c>
      <c r="D339" s="27" t="s">
        <v>263</v>
      </c>
      <c r="E339" s="27" t="s">
        <v>284</v>
      </c>
      <c r="F339" s="29">
        <v>7506.5590000000002</v>
      </c>
      <c r="G339" s="29"/>
      <c r="H339" s="29">
        <v>5090.875</v>
      </c>
      <c r="I339" s="29"/>
      <c r="J339" s="30">
        <v>2415.6840000000002</v>
      </c>
      <c r="K339" s="25"/>
    </row>
    <row r="340" spans="1:11" ht="26.25" thickBot="1" x14ac:dyDescent="0.25">
      <c r="A340" s="26">
        <v>338</v>
      </c>
      <c r="B340" s="27"/>
      <c r="C340" s="28">
        <v>46265</v>
      </c>
      <c r="D340" s="27" t="s">
        <v>212</v>
      </c>
      <c r="E340" s="27" t="s">
        <v>284</v>
      </c>
      <c r="F340" s="29">
        <v>7540.6410000000005</v>
      </c>
      <c r="G340" s="29"/>
      <c r="H340" s="29">
        <v>4751.5420000000004</v>
      </c>
      <c r="I340" s="29"/>
      <c r="J340" s="30">
        <v>2789.0439999999999</v>
      </c>
      <c r="K340" s="25"/>
    </row>
    <row r="341" spans="1:11" ht="26.25" thickBot="1" x14ac:dyDescent="0.25">
      <c r="A341" s="26">
        <v>339</v>
      </c>
      <c r="B341" s="27"/>
      <c r="C341" s="28">
        <v>46265</v>
      </c>
      <c r="D341" s="27" t="s">
        <v>115</v>
      </c>
      <c r="E341" s="27" t="s">
        <v>284</v>
      </c>
      <c r="F341" s="29">
        <v>292.32900000000001</v>
      </c>
      <c r="G341" s="29"/>
      <c r="H341" s="29">
        <v>175.77199999999999</v>
      </c>
      <c r="I341" s="29"/>
      <c r="J341" s="30">
        <v>116.47200000000001</v>
      </c>
      <c r="K341" s="25"/>
    </row>
    <row r="342" spans="1:11" ht="26.25" thickBot="1" x14ac:dyDescent="0.25">
      <c r="A342" s="26">
        <v>340</v>
      </c>
      <c r="B342" s="27"/>
      <c r="C342" s="28">
        <v>46265</v>
      </c>
      <c r="D342" s="27" t="s">
        <v>499</v>
      </c>
      <c r="E342" s="27" t="s">
        <v>284</v>
      </c>
      <c r="F342" s="29">
        <v>369.95699999999999</v>
      </c>
      <c r="G342" s="29"/>
      <c r="H342" s="29">
        <v>228.93200000000002</v>
      </c>
      <c r="I342" s="29"/>
      <c r="J342" s="30">
        <v>141.02500000000001</v>
      </c>
      <c r="K342" s="25"/>
    </row>
    <row r="343" spans="1:11" ht="26.25" thickBot="1" x14ac:dyDescent="0.25">
      <c r="A343" s="26">
        <v>341</v>
      </c>
      <c r="B343" s="27"/>
      <c r="C343" s="28">
        <v>46265</v>
      </c>
      <c r="D343" s="27" t="s">
        <v>215</v>
      </c>
      <c r="E343" s="27" t="s">
        <v>284</v>
      </c>
      <c r="F343" s="29">
        <v>218.101</v>
      </c>
      <c r="G343" s="29"/>
      <c r="H343" s="29">
        <v>143.74199999999999</v>
      </c>
      <c r="I343" s="29"/>
      <c r="J343" s="30">
        <v>74.358999999999995</v>
      </c>
      <c r="K343" s="25"/>
    </row>
    <row r="344" spans="1:11" ht="26.25" thickBot="1" x14ac:dyDescent="0.25">
      <c r="A344" s="26">
        <v>342</v>
      </c>
      <c r="B344" s="27"/>
      <c r="C344" s="28">
        <v>46265</v>
      </c>
      <c r="D344" s="27" t="s">
        <v>134</v>
      </c>
      <c r="E344" s="27" t="s">
        <v>284</v>
      </c>
      <c r="F344" s="29">
        <v>1.532</v>
      </c>
      <c r="G344" s="29"/>
      <c r="H344" s="29">
        <v>0</v>
      </c>
      <c r="I344" s="29"/>
      <c r="J344" s="30">
        <v>0</v>
      </c>
      <c r="K344" s="25"/>
    </row>
    <row r="345" spans="1:11" ht="26.25" thickBot="1" x14ac:dyDescent="0.25">
      <c r="A345" s="31"/>
      <c r="B345" s="31"/>
      <c r="C345" s="31"/>
      <c r="D345" s="31"/>
      <c r="E345" s="31"/>
      <c r="F345" s="31"/>
      <c r="G345" s="31"/>
      <c r="H345" s="31"/>
      <c r="I345" s="31"/>
      <c r="J345" s="31" t="s">
        <v>500</v>
      </c>
      <c r="K345" s="25"/>
    </row>
  </sheetData>
  <mergeCells count="1">
    <mergeCell ref="A1:K1"/>
  </mergeCells>
  <pageMargins left="0.59055118110236227" right="0.59055118110236227" top="0.59055118110236227" bottom="0.84051968503937013" header="0.59055118110236227" footer="0.59055118110236227"/>
  <pageSetup paperSize="9" orientation="portrait" horizontalDpi="0" verticalDpi="0"/>
  <headerFooter alignWithMargins="0">
    <oddFooter>&amp;L&amp;"Verdana"&amp;8 04.04.2016 20:06:49 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Алексей Викторович</dc:creator>
  <cp:lastModifiedBy>Кравченко Алексей Викторович</cp:lastModifiedBy>
  <cp:lastPrinted>2026-08-31T13:23:29Z</cp:lastPrinted>
  <dcterms:created xsi:type="dcterms:W3CDTF">2016-03-29T08:27:23Z</dcterms:created>
  <dcterms:modified xsi:type="dcterms:W3CDTF">2026-08-31T13:44:35Z</dcterms:modified>
</cp:coreProperties>
</file>