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krav\Documents\Личные документы\Дача\РАБОТА\СНТ ВВ\Электро 31.10.18\Distrib для обработки электро\Результаты\"/>
    </mc:Choice>
  </mc:AlternateContent>
  <xr:revisionPtr revIDLastSave="0" documentId="13_ncr:1_{3CD9B864-E65B-4FE2-AF1E-62231D2A1ECD}" xr6:coauthVersionLast="36" xr6:coauthVersionMax="36" xr10:uidLastSave="{00000000-0000-0000-0000-000000000000}"/>
  <bookViews>
    <workbookView xWindow="0" yWindow="0" windowWidth="19200" windowHeight="11295" xr2:uid="{00000000-000D-0000-FFFF-FFFF00000000}"/>
  </bookViews>
  <sheets>
    <sheet name="Лист1" sheetId="1" r:id="rId1"/>
    <sheet name="Лист2" sheetId="2" r:id="rId2"/>
  </sheets>
  <definedNames>
    <definedName name="_xlnm.Print_Titles" localSheetId="0">Лист1!$1:$1</definedName>
    <definedName name="_xlnm.Print_Titles" localSheetId="1">Лист2!#REF!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37" i="1" l="1"/>
  <c r="K337" i="1" s="1"/>
  <c r="J336" i="1"/>
  <c r="K336" i="1" s="1"/>
  <c r="J335" i="1"/>
  <c r="K335" i="1" s="1"/>
  <c r="J334" i="1"/>
  <c r="K334" i="1" s="1"/>
  <c r="J333" i="1"/>
  <c r="K333" i="1" s="1"/>
  <c r="J332" i="1"/>
  <c r="K332" i="1" s="1"/>
  <c r="J331" i="1"/>
  <c r="K331" i="1" s="1"/>
  <c r="J330" i="1"/>
  <c r="K330" i="1" s="1"/>
  <c r="J329" i="1"/>
  <c r="K329" i="1" s="1"/>
  <c r="J328" i="1"/>
  <c r="K328" i="1" s="1"/>
  <c r="J327" i="1"/>
  <c r="K327" i="1" s="1"/>
  <c r="J326" i="1"/>
  <c r="K326" i="1" s="1"/>
  <c r="J325" i="1"/>
  <c r="K325" i="1" s="1"/>
  <c r="J324" i="1"/>
  <c r="K324" i="1" s="1"/>
  <c r="J323" i="1"/>
  <c r="K323" i="1" s="1"/>
  <c r="J322" i="1"/>
  <c r="K322" i="1" s="1"/>
  <c r="J321" i="1"/>
  <c r="K321" i="1" s="1"/>
  <c r="J320" i="1"/>
  <c r="K320" i="1" s="1"/>
  <c r="J319" i="1"/>
  <c r="K319" i="1" s="1"/>
  <c r="J318" i="1"/>
  <c r="K318" i="1" s="1"/>
  <c r="J317" i="1"/>
  <c r="K317" i="1" s="1"/>
  <c r="J316" i="1"/>
  <c r="K316" i="1" s="1"/>
  <c r="J315" i="1"/>
  <c r="K315" i="1" s="1"/>
  <c r="J314" i="1"/>
  <c r="K314" i="1" s="1"/>
  <c r="J313" i="1"/>
  <c r="K313" i="1" s="1"/>
  <c r="J312" i="1"/>
  <c r="K312" i="1" s="1"/>
  <c r="J311" i="1"/>
  <c r="K311" i="1" s="1"/>
  <c r="J310" i="1"/>
  <c r="K310" i="1" s="1"/>
  <c r="J309" i="1"/>
  <c r="K309" i="1" s="1"/>
  <c r="J308" i="1"/>
  <c r="K308" i="1" s="1"/>
  <c r="J307" i="1"/>
  <c r="K307" i="1" s="1"/>
  <c r="J306" i="1"/>
  <c r="K306" i="1" s="1"/>
  <c r="J305" i="1"/>
  <c r="K305" i="1" s="1"/>
  <c r="J304" i="1"/>
  <c r="K304" i="1" s="1"/>
  <c r="J303" i="1"/>
  <c r="K303" i="1" s="1"/>
  <c r="J302" i="1"/>
  <c r="K302" i="1" s="1"/>
  <c r="J301" i="1"/>
  <c r="K301" i="1" s="1"/>
  <c r="J300" i="1"/>
  <c r="K300" i="1" s="1"/>
  <c r="J299" i="1"/>
  <c r="K299" i="1" s="1"/>
  <c r="J298" i="1"/>
  <c r="K298" i="1" s="1"/>
  <c r="J297" i="1"/>
  <c r="K297" i="1" s="1"/>
  <c r="J296" i="1"/>
  <c r="K296" i="1" s="1"/>
  <c r="J295" i="1"/>
  <c r="K295" i="1" s="1"/>
  <c r="J294" i="1"/>
  <c r="K294" i="1" s="1"/>
  <c r="J293" i="1"/>
  <c r="K293" i="1" s="1"/>
  <c r="J292" i="1"/>
  <c r="K292" i="1" s="1"/>
  <c r="J291" i="1"/>
  <c r="K291" i="1" s="1"/>
  <c r="J290" i="1"/>
  <c r="K290" i="1" s="1"/>
  <c r="J289" i="1"/>
  <c r="K289" i="1" s="1"/>
  <c r="J288" i="1"/>
  <c r="K288" i="1" s="1"/>
  <c r="J287" i="1"/>
  <c r="K287" i="1" s="1"/>
  <c r="J286" i="1"/>
  <c r="K286" i="1" s="1"/>
  <c r="J285" i="1"/>
  <c r="K285" i="1" s="1"/>
  <c r="J284" i="1"/>
  <c r="K284" i="1" s="1"/>
  <c r="J283" i="1"/>
  <c r="K283" i="1" s="1"/>
  <c r="J282" i="1"/>
  <c r="K282" i="1" s="1"/>
  <c r="J281" i="1"/>
  <c r="K281" i="1" s="1"/>
  <c r="J280" i="1"/>
  <c r="K280" i="1" s="1"/>
  <c r="J279" i="1"/>
  <c r="K279" i="1" s="1"/>
  <c r="J278" i="1"/>
  <c r="K278" i="1" s="1"/>
  <c r="J276" i="1"/>
  <c r="K276" i="1" s="1"/>
  <c r="J275" i="1"/>
  <c r="K275" i="1" s="1"/>
  <c r="J274" i="1"/>
  <c r="K274" i="1" s="1"/>
  <c r="J273" i="1"/>
  <c r="K273" i="1" s="1"/>
  <c r="J272" i="1"/>
  <c r="K272" i="1" s="1"/>
  <c r="J271" i="1"/>
  <c r="K271" i="1" s="1"/>
  <c r="J270" i="1"/>
  <c r="K270" i="1" s="1"/>
  <c r="J269" i="1"/>
  <c r="K269" i="1" s="1"/>
  <c r="J268" i="1"/>
  <c r="K268" i="1" s="1"/>
  <c r="J267" i="1"/>
  <c r="K267" i="1" s="1"/>
  <c r="J266" i="1"/>
  <c r="K266" i="1" s="1"/>
  <c r="J265" i="1"/>
  <c r="K265" i="1" s="1"/>
  <c r="J264" i="1"/>
  <c r="K264" i="1" s="1"/>
  <c r="J263" i="1"/>
  <c r="K263" i="1" s="1"/>
  <c r="J262" i="1"/>
  <c r="K262" i="1" s="1"/>
  <c r="J261" i="1"/>
  <c r="K261" i="1" s="1"/>
  <c r="J260" i="1"/>
  <c r="K260" i="1" s="1"/>
  <c r="J259" i="1"/>
  <c r="K259" i="1" s="1"/>
  <c r="J258" i="1"/>
  <c r="K258" i="1" s="1"/>
  <c r="J257" i="1"/>
  <c r="K257" i="1" s="1"/>
  <c r="J256" i="1"/>
  <c r="K256" i="1" s="1"/>
  <c r="J255" i="1"/>
  <c r="K255" i="1" s="1"/>
  <c r="J254" i="1"/>
  <c r="K254" i="1" s="1"/>
  <c r="J253" i="1"/>
  <c r="K253" i="1" s="1"/>
  <c r="J252" i="1"/>
  <c r="K252" i="1" s="1"/>
  <c r="J251" i="1"/>
  <c r="K251" i="1" s="1"/>
  <c r="J250" i="1"/>
  <c r="K250" i="1" s="1"/>
  <c r="J249" i="1"/>
  <c r="K249" i="1" s="1"/>
  <c r="J248" i="1"/>
  <c r="K248" i="1" s="1"/>
  <c r="J247" i="1"/>
  <c r="K247" i="1" s="1"/>
  <c r="J246" i="1"/>
  <c r="K246" i="1" s="1"/>
  <c r="J245" i="1"/>
  <c r="K245" i="1" s="1"/>
  <c r="J244" i="1"/>
  <c r="K244" i="1" s="1"/>
  <c r="J243" i="1"/>
  <c r="K243" i="1" s="1"/>
  <c r="J242" i="1"/>
  <c r="K242" i="1" s="1"/>
  <c r="J241" i="1"/>
  <c r="K241" i="1" s="1"/>
  <c r="J240" i="1"/>
  <c r="K240" i="1" s="1"/>
  <c r="J239" i="1"/>
  <c r="K239" i="1" s="1"/>
  <c r="J238" i="1"/>
  <c r="K238" i="1" s="1"/>
  <c r="J237" i="1"/>
  <c r="K237" i="1" s="1"/>
  <c r="J236" i="1"/>
  <c r="K236" i="1" s="1"/>
  <c r="J235" i="1"/>
  <c r="K235" i="1" s="1"/>
  <c r="J234" i="1"/>
  <c r="K234" i="1" s="1"/>
  <c r="J233" i="1"/>
  <c r="K233" i="1" s="1"/>
  <c r="J232" i="1"/>
  <c r="K232" i="1" s="1"/>
  <c r="J231" i="1"/>
  <c r="K231" i="1" s="1"/>
  <c r="J230" i="1"/>
  <c r="K230" i="1" s="1"/>
  <c r="J229" i="1"/>
  <c r="K229" i="1" s="1"/>
  <c r="J228" i="1"/>
  <c r="K228" i="1" s="1"/>
  <c r="J226" i="1"/>
  <c r="K226" i="1" s="1"/>
  <c r="J225" i="1"/>
  <c r="K225" i="1" s="1"/>
  <c r="J224" i="1"/>
  <c r="K224" i="1" s="1"/>
  <c r="J223" i="1"/>
  <c r="K223" i="1" s="1"/>
  <c r="J222" i="1"/>
  <c r="K222" i="1" s="1"/>
  <c r="J221" i="1"/>
  <c r="K221" i="1" s="1"/>
  <c r="J220" i="1"/>
  <c r="K220" i="1" s="1"/>
  <c r="J219" i="1"/>
  <c r="K219" i="1" s="1"/>
  <c r="J218" i="1"/>
  <c r="K218" i="1" s="1"/>
  <c r="J217" i="1"/>
  <c r="K217" i="1" s="1"/>
  <c r="J216" i="1"/>
  <c r="K216" i="1" s="1"/>
  <c r="J215" i="1"/>
  <c r="K215" i="1" s="1"/>
  <c r="J214" i="1"/>
  <c r="K214" i="1" s="1"/>
  <c r="J213" i="1"/>
  <c r="K213" i="1" s="1"/>
  <c r="J212" i="1"/>
  <c r="K212" i="1" s="1"/>
  <c r="J211" i="1"/>
  <c r="K211" i="1" s="1"/>
  <c r="J210" i="1"/>
  <c r="K210" i="1" s="1"/>
  <c r="J209" i="1"/>
  <c r="K209" i="1" s="1"/>
  <c r="J208" i="1"/>
  <c r="K208" i="1" s="1"/>
  <c r="J207" i="1"/>
  <c r="K207" i="1" s="1"/>
  <c r="J206" i="1"/>
  <c r="K206" i="1" s="1"/>
  <c r="J204" i="1"/>
  <c r="K204" i="1" s="1"/>
  <c r="J203" i="1"/>
  <c r="K203" i="1" s="1"/>
  <c r="J202" i="1"/>
  <c r="K202" i="1" s="1"/>
  <c r="J201" i="1"/>
  <c r="K201" i="1" s="1"/>
  <c r="J200" i="1"/>
  <c r="K200" i="1" s="1"/>
  <c r="J199" i="1"/>
  <c r="K199" i="1" s="1"/>
  <c r="J198" i="1"/>
  <c r="K198" i="1" s="1"/>
  <c r="J197" i="1"/>
  <c r="K197" i="1" s="1"/>
  <c r="J196" i="1"/>
  <c r="K196" i="1" s="1"/>
  <c r="J194" i="1"/>
  <c r="K194" i="1" s="1"/>
  <c r="J193" i="1"/>
  <c r="K193" i="1" s="1"/>
  <c r="J192" i="1"/>
  <c r="K192" i="1" s="1"/>
  <c r="J191" i="1"/>
  <c r="K191" i="1" s="1"/>
  <c r="J190" i="1"/>
  <c r="K190" i="1" s="1"/>
  <c r="J189" i="1"/>
  <c r="K189" i="1" s="1"/>
  <c r="J188" i="1"/>
  <c r="K188" i="1" s="1"/>
  <c r="J187" i="1"/>
  <c r="K187" i="1" s="1"/>
  <c r="J186" i="1"/>
  <c r="K186" i="1" s="1"/>
  <c r="J185" i="1"/>
  <c r="K185" i="1" s="1"/>
  <c r="J184" i="1"/>
  <c r="K184" i="1" s="1"/>
  <c r="J183" i="1"/>
  <c r="K183" i="1" s="1"/>
  <c r="J182" i="1"/>
  <c r="K182" i="1" s="1"/>
  <c r="J180" i="1"/>
  <c r="K180" i="1" s="1"/>
  <c r="J179" i="1"/>
  <c r="K179" i="1" s="1"/>
  <c r="J178" i="1"/>
  <c r="K178" i="1" s="1"/>
  <c r="J177" i="1"/>
  <c r="K177" i="1" s="1"/>
  <c r="J176" i="1"/>
  <c r="K176" i="1" s="1"/>
  <c r="J175" i="1"/>
  <c r="K175" i="1" s="1"/>
  <c r="J174" i="1"/>
  <c r="K174" i="1" s="1"/>
  <c r="J173" i="1"/>
  <c r="K173" i="1" s="1"/>
  <c r="J172" i="1"/>
  <c r="K172" i="1" s="1"/>
  <c r="J171" i="1"/>
  <c r="K171" i="1" s="1"/>
  <c r="J170" i="1"/>
  <c r="K170" i="1" s="1"/>
  <c r="J169" i="1"/>
  <c r="K169" i="1" s="1"/>
  <c r="J168" i="1"/>
  <c r="K168" i="1" s="1"/>
  <c r="J167" i="1"/>
  <c r="K167" i="1" s="1"/>
  <c r="J166" i="1"/>
  <c r="K166" i="1" s="1"/>
  <c r="J165" i="1"/>
  <c r="K165" i="1" s="1"/>
  <c r="J164" i="1"/>
  <c r="K164" i="1" s="1"/>
  <c r="J163" i="1"/>
  <c r="K163" i="1" s="1"/>
  <c r="J162" i="1"/>
  <c r="K162" i="1" s="1"/>
  <c r="J161" i="1"/>
  <c r="K161" i="1" s="1"/>
  <c r="J160" i="1"/>
  <c r="K160" i="1" s="1"/>
  <c r="J159" i="1"/>
  <c r="K159" i="1" s="1"/>
  <c r="J158" i="1"/>
  <c r="K158" i="1" s="1"/>
  <c r="J157" i="1"/>
  <c r="K157" i="1" s="1"/>
  <c r="J156" i="1"/>
  <c r="K156" i="1" s="1"/>
  <c r="J155" i="1"/>
  <c r="K155" i="1" s="1"/>
  <c r="J154" i="1"/>
  <c r="K154" i="1" s="1"/>
  <c r="J152" i="1"/>
  <c r="K152" i="1" s="1"/>
  <c r="J151" i="1"/>
  <c r="K151" i="1" s="1"/>
  <c r="J150" i="1"/>
  <c r="K150" i="1" s="1"/>
  <c r="J149" i="1"/>
  <c r="K149" i="1" s="1"/>
  <c r="J148" i="1"/>
  <c r="K148" i="1" s="1"/>
  <c r="J147" i="1"/>
  <c r="K147" i="1" s="1"/>
  <c r="J145" i="1"/>
  <c r="K145" i="1" s="1"/>
  <c r="J144" i="1"/>
  <c r="K144" i="1" s="1"/>
  <c r="J143" i="1"/>
  <c r="K143" i="1" s="1"/>
  <c r="J142" i="1"/>
  <c r="K142" i="1" s="1"/>
  <c r="J141" i="1"/>
  <c r="K141" i="1" s="1"/>
  <c r="J140" i="1"/>
  <c r="K140" i="1" s="1"/>
  <c r="J139" i="1"/>
  <c r="K139" i="1" s="1"/>
  <c r="J138" i="1"/>
  <c r="K138" i="1" s="1"/>
  <c r="J137" i="1"/>
  <c r="K137" i="1" s="1"/>
  <c r="J136" i="1"/>
  <c r="K136" i="1" s="1"/>
  <c r="J135" i="1"/>
  <c r="K135" i="1" s="1"/>
  <c r="J134" i="1"/>
  <c r="K134" i="1" s="1"/>
  <c r="J133" i="1"/>
  <c r="K133" i="1" s="1"/>
  <c r="J132" i="1"/>
  <c r="K132" i="1" s="1"/>
  <c r="J131" i="1"/>
  <c r="K131" i="1" s="1"/>
  <c r="J130" i="1"/>
  <c r="K130" i="1" s="1"/>
  <c r="J129" i="1"/>
  <c r="K129" i="1" s="1"/>
  <c r="J128" i="1"/>
  <c r="K128" i="1" s="1"/>
  <c r="J127" i="1"/>
  <c r="K127" i="1" s="1"/>
  <c r="J126" i="1"/>
  <c r="K126" i="1" s="1"/>
  <c r="J125" i="1"/>
  <c r="K125" i="1" s="1"/>
  <c r="J124" i="1"/>
  <c r="K124" i="1" s="1"/>
  <c r="J123" i="1"/>
  <c r="K123" i="1" s="1"/>
  <c r="J122" i="1"/>
  <c r="K122" i="1" s="1"/>
  <c r="J121" i="1"/>
  <c r="K121" i="1" s="1"/>
  <c r="J120" i="1"/>
  <c r="K120" i="1" s="1"/>
  <c r="J119" i="1"/>
  <c r="K119" i="1" s="1"/>
  <c r="J118" i="1"/>
  <c r="K118" i="1" s="1"/>
  <c r="J117" i="1"/>
  <c r="K117" i="1" s="1"/>
  <c r="J116" i="1"/>
  <c r="K116" i="1" s="1"/>
  <c r="J115" i="1"/>
  <c r="K115" i="1" s="1"/>
  <c r="J114" i="1"/>
  <c r="K114" i="1" s="1"/>
  <c r="J113" i="1"/>
  <c r="K113" i="1" s="1"/>
  <c r="J112" i="1"/>
  <c r="K112" i="1" s="1"/>
  <c r="J111" i="1"/>
  <c r="K111" i="1" s="1"/>
  <c r="J110" i="1"/>
  <c r="K110" i="1" s="1"/>
  <c r="J109" i="1"/>
  <c r="K109" i="1" s="1"/>
  <c r="J108" i="1"/>
  <c r="K108" i="1" s="1"/>
  <c r="J107" i="1"/>
  <c r="K107" i="1" s="1"/>
  <c r="J106" i="1"/>
  <c r="K106" i="1" s="1"/>
  <c r="J105" i="1"/>
  <c r="K105" i="1" s="1"/>
  <c r="J104" i="1"/>
  <c r="K104" i="1" s="1"/>
  <c r="J103" i="1"/>
  <c r="K103" i="1" s="1"/>
  <c r="J102" i="1"/>
  <c r="K102" i="1" s="1"/>
  <c r="J101" i="1"/>
  <c r="K101" i="1" s="1"/>
  <c r="J100" i="1"/>
  <c r="K100" i="1" s="1"/>
  <c r="J99" i="1"/>
  <c r="K99" i="1" s="1"/>
  <c r="J98" i="1"/>
  <c r="K98" i="1" s="1"/>
  <c r="J96" i="1"/>
  <c r="K96" i="1" s="1"/>
  <c r="J95" i="1"/>
  <c r="K95" i="1" s="1"/>
  <c r="J94" i="1"/>
  <c r="K94" i="1" s="1"/>
  <c r="J93" i="1"/>
  <c r="K93" i="1" s="1"/>
  <c r="J92" i="1"/>
  <c r="K92" i="1" s="1"/>
  <c r="J91" i="1"/>
  <c r="K91" i="1" s="1"/>
  <c r="J90" i="1"/>
  <c r="K90" i="1" s="1"/>
  <c r="J89" i="1"/>
  <c r="K89" i="1" s="1"/>
  <c r="J88" i="1"/>
  <c r="K88" i="1" s="1"/>
  <c r="J87" i="1"/>
  <c r="K87" i="1" s="1"/>
  <c r="J86" i="1"/>
  <c r="K86" i="1" s="1"/>
  <c r="J85" i="1"/>
  <c r="K85" i="1" s="1"/>
  <c r="J84" i="1"/>
  <c r="K84" i="1" s="1"/>
  <c r="J83" i="1"/>
  <c r="K83" i="1" s="1"/>
  <c r="J82" i="1"/>
  <c r="K82" i="1" s="1"/>
  <c r="J81" i="1"/>
  <c r="K81" i="1" s="1"/>
  <c r="J80" i="1"/>
  <c r="K80" i="1" s="1"/>
  <c r="J79" i="1"/>
  <c r="K79" i="1" s="1"/>
  <c r="J78" i="1"/>
  <c r="K78" i="1" s="1"/>
  <c r="J77" i="1"/>
  <c r="K77" i="1" s="1"/>
  <c r="J76" i="1"/>
  <c r="K76" i="1" s="1"/>
  <c r="J75" i="1"/>
  <c r="K75" i="1" s="1"/>
  <c r="J74" i="1"/>
  <c r="K74" i="1" s="1"/>
  <c r="J73" i="1"/>
  <c r="K73" i="1" s="1"/>
  <c r="J72" i="1"/>
  <c r="K72" i="1" s="1"/>
  <c r="J71" i="1"/>
  <c r="K71" i="1" s="1"/>
  <c r="J70" i="1"/>
  <c r="K70" i="1" s="1"/>
  <c r="J69" i="1"/>
  <c r="K69" i="1" s="1"/>
  <c r="J68" i="1"/>
  <c r="K68" i="1" s="1"/>
  <c r="J67" i="1"/>
  <c r="K67" i="1" s="1"/>
  <c r="J66" i="1"/>
  <c r="K66" i="1" s="1"/>
  <c r="J65" i="1"/>
  <c r="K65" i="1" s="1"/>
  <c r="J64" i="1"/>
  <c r="K64" i="1" s="1"/>
  <c r="J63" i="1"/>
  <c r="K63" i="1" s="1"/>
  <c r="J62" i="1"/>
  <c r="K62" i="1" s="1"/>
  <c r="J61" i="1"/>
  <c r="K61" i="1" s="1"/>
  <c r="J60" i="1"/>
  <c r="K60" i="1" s="1"/>
  <c r="J59" i="1"/>
  <c r="K59" i="1" s="1"/>
  <c r="J58" i="1"/>
  <c r="K58" i="1" s="1"/>
  <c r="J57" i="1"/>
  <c r="K57" i="1" s="1"/>
  <c r="J56" i="1"/>
  <c r="K56" i="1" s="1"/>
  <c r="J55" i="1"/>
  <c r="K55" i="1" s="1"/>
  <c r="J54" i="1"/>
  <c r="K54" i="1" s="1"/>
  <c r="J53" i="1"/>
  <c r="K53" i="1" s="1"/>
  <c r="J52" i="1"/>
  <c r="K52" i="1" s="1"/>
  <c r="J51" i="1"/>
  <c r="K51" i="1" s="1"/>
  <c r="J50" i="1"/>
  <c r="K50" i="1" s="1"/>
  <c r="J49" i="1"/>
  <c r="K49" i="1" s="1"/>
  <c r="J48" i="1"/>
  <c r="K48" i="1" s="1"/>
  <c r="J47" i="1"/>
  <c r="K47" i="1" s="1"/>
  <c r="J46" i="1"/>
  <c r="K46" i="1" s="1"/>
  <c r="J45" i="1"/>
  <c r="K45" i="1" s="1"/>
  <c r="J44" i="1"/>
  <c r="K44" i="1" s="1"/>
  <c r="J43" i="1"/>
  <c r="K43" i="1" s="1"/>
  <c r="J42" i="1"/>
  <c r="K42" i="1" s="1"/>
  <c r="J41" i="1"/>
  <c r="K41" i="1" s="1"/>
  <c r="J40" i="1"/>
  <c r="K40" i="1" s="1"/>
  <c r="J39" i="1"/>
  <c r="K39" i="1" s="1"/>
  <c r="J38" i="1"/>
  <c r="K38" i="1" s="1"/>
  <c r="J37" i="1"/>
  <c r="K37" i="1" s="1"/>
  <c r="J35" i="1"/>
  <c r="K35" i="1" s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J27" i="1"/>
  <c r="K27" i="1" s="1"/>
  <c r="J26" i="1"/>
  <c r="K26" i="1" s="1"/>
  <c r="J25" i="1"/>
  <c r="K25" i="1" s="1"/>
  <c r="J23" i="1"/>
  <c r="K23" i="1" s="1"/>
  <c r="J22" i="1"/>
  <c r="K22" i="1" s="1"/>
  <c r="J21" i="1"/>
  <c r="K21" i="1" s="1"/>
  <c r="J20" i="1"/>
  <c r="K20" i="1" s="1"/>
  <c r="J19" i="1"/>
  <c r="K19" i="1" s="1"/>
  <c r="J18" i="1"/>
  <c r="K18" i="1" s="1"/>
  <c r="J17" i="1"/>
  <c r="K17" i="1" s="1"/>
  <c r="J16" i="1"/>
  <c r="K16" i="1" s="1"/>
  <c r="J15" i="1"/>
  <c r="K15" i="1" s="1"/>
  <c r="J14" i="1"/>
  <c r="K14" i="1" s="1"/>
  <c r="J13" i="1"/>
  <c r="K13" i="1" s="1"/>
  <c r="J12" i="1"/>
  <c r="K12" i="1" s="1"/>
  <c r="J11" i="1"/>
  <c r="K11" i="1" s="1"/>
  <c r="J10" i="1"/>
  <c r="K10" i="1" s="1"/>
  <c r="J9" i="1"/>
  <c r="K9" i="1" s="1"/>
  <c r="J8" i="1"/>
  <c r="K8" i="1" s="1"/>
  <c r="J7" i="1"/>
  <c r="K7" i="1" s="1"/>
  <c r="J6" i="1"/>
  <c r="K6" i="1" s="1"/>
  <c r="J5" i="1"/>
  <c r="K5" i="1" s="1"/>
  <c r="J4" i="1"/>
  <c r="K4" i="1" s="1"/>
  <c r="J3" i="1"/>
  <c r="K3" i="1" s="1"/>
  <c r="J2" i="1"/>
  <c r="K2" i="1" s="1"/>
</calcChain>
</file>

<file path=xl/sharedStrings.xml><?xml version="1.0" encoding="utf-8"?>
<sst xmlns="http://schemas.openxmlformats.org/spreadsheetml/2006/main" count="836" uniqueCount="500">
  <si>
    <t>Всего день КВт</t>
  </si>
  <si>
    <t xml:space="preserve">Всего КВт </t>
  </si>
  <si>
    <t>Всего ночь КВт</t>
  </si>
  <si>
    <t>За месяц день КВт</t>
  </si>
  <si>
    <t>За месяц ночь КВт</t>
  </si>
  <si>
    <t>№ участка</t>
  </si>
  <si>
    <t>За месяц день РУБ</t>
  </si>
  <si>
    <t>За месяц ночь РУБ</t>
  </si>
  <si>
    <t>За месяц РУБ</t>
  </si>
  <si>
    <t>1/2</t>
  </si>
  <si>
    <t>3</t>
  </si>
  <si>
    <t>4/7</t>
  </si>
  <si>
    <t>5</t>
  </si>
  <si>
    <t>3621313</t>
  </si>
  <si>
    <t>3144014</t>
  </si>
  <si>
    <t>10/11</t>
  </si>
  <si>
    <t>14/15</t>
  </si>
  <si>
    <t>19/31</t>
  </si>
  <si>
    <t>3178956</t>
  </si>
  <si>
    <t>20/21</t>
  </si>
  <si>
    <t>23</t>
  </si>
  <si>
    <t>25</t>
  </si>
  <si>
    <t>3143666</t>
  </si>
  <si>
    <t>27</t>
  </si>
  <si>
    <t>3142445</t>
  </si>
  <si>
    <t>38</t>
  </si>
  <si>
    <t>39</t>
  </si>
  <si>
    <t>3320624</t>
  </si>
  <si>
    <t>3318606</t>
  </si>
  <si>
    <t>42/43</t>
  </si>
  <si>
    <t>3153314</t>
  </si>
  <si>
    <t>46</t>
  </si>
  <si>
    <t>3152441</t>
  </si>
  <si>
    <t>3145912</t>
  </si>
  <si>
    <t>3117242</t>
  </si>
  <si>
    <t>3153089</t>
  </si>
  <si>
    <t>3191832</t>
  </si>
  <si>
    <t>57/58</t>
  </si>
  <si>
    <t>3153319</t>
  </si>
  <si>
    <t xml:space="preserve"> 59</t>
  </si>
  <si>
    <t>3629948</t>
  </si>
  <si>
    <t>3144203</t>
  </si>
  <si>
    <t>61</t>
  </si>
  <si>
    <t>3205670</t>
  </si>
  <si>
    <t>62</t>
  </si>
  <si>
    <t>63/64</t>
  </si>
  <si>
    <t>4143507</t>
  </si>
  <si>
    <t>68/69</t>
  </si>
  <si>
    <t>3153586</t>
  </si>
  <si>
    <t>3164340</t>
  </si>
  <si>
    <t>3319196</t>
  </si>
  <si>
    <t>74</t>
  </si>
  <si>
    <t>3320582</t>
  </si>
  <si>
    <t>75</t>
  </si>
  <si>
    <t>78</t>
  </si>
  <si>
    <t>79/80</t>
  </si>
  <si>
    <t>3318513</t>
  </si>
  <si>
    <t>3955310</t>
  </si>
  <si>
    <t>85</t>
  </si>
  <si>
    <t>3139413</t>
  </si>
  <si>
    <t>3181110</t>
  </si>
  <si>
    <t>87/88</t>
  </si>
  <si>
    <t>3973005</t>
  </si>
  <si>
    <t>90/91</t>
  </si>
  <si>
    <t>94</t>
  </si>
  <si>
    <t>3629931</t>
  </si>
  <si>
    <t>97</t>
  </si>
  <si>
    <t>3311393</t>
  </si>
  <si>
    <t>99</t>
  </si>
  <si>
    <t>3618333</t>
  </si>
  <si>
    <t>101</t>
  </si>
  <si>
    <t>3311917</t>
  </si>
  <si>
    <t>102</t>
  </si>
  <si>
    <t>3165153</t>
  </si>
  <si>
    <t>103</t>
  </si>
  <si>
    <t>3145706</t>
  </si>
  <si>
    <t>111/112</t>
  </si>
  <si>
    <t>113</t>
  </si>
  <si>
    <t>3145316</t>
  </si>
  <si>
    <t>118/119</t>
  </si>
  <si>
    <t>3145599</t>
  </si>
  <si>
    <t>121</t>
  </si>
  <si>
    <t>3145491</t>
  </si>
  <si>
    <t>122/123</t>
  </si>
  <si>
    <t>128/129</t>
  </si>
  <si>
    <t>131</t>
  </si>
  <si>
    <t>3629799</t>
  </si>
  <si>
    <t>3070562</t>
  </si>
  <si>
    <t>3191216</t>
  </si>
  <si>
    <t>137/138</t>
  </si>
  <si>
    <t>3959435</t>
  </si>
  <si>
    <t>140/141</t>
  </si>
  <si>
    <t>142</t>
  </si>
  <si>
    <t>143</t>
  </si>
  <si>
    <t>3145935</t>
  </si>
  <si>
    <t>144</t>
  </si>
  <si>
    <t>3179547</t>
  </si>
  <si>
    <t>155/156</t>
  </si>
  <si>
    <t>3145923</t>
  </si>
  <si>
    <t>157/166</t>
  </si>
  <si>
    <t>3187024</t>
  </si>
  <si>
    <t>3145925</t>
  </si>
  <si>
    <t>160/161</t>
  </si>
  <si>
    <t>3143275</t>
  </si>
  <si>
    <t>3153185</t>
  </si>
  <si>
    <t>164</t>
  </si>
  <si>
    <t>167</t>
  </si>
  <si>
    <t>3320383</t>
  </si>
  <si>
    <t>169/170</t>
  </si>
  <si>
    <t>3145654</t>
  </si>
  <si>
    <t>3075636</t>
  </si>
  <si>
    <t>175</t>
  </si>
  <si>
    <t>176</t>
  </si>
  <si>
    <t>4165777</t>
  </si>
  <si>
    <t>3141716</t>
  </si>
  <si>
    <t>181</t>
  </si>
  <si>
    <t>3152601</t>
  </si>
  <si>
    <t>183/184</t>
  </si>
  <si>
    <t>187/188</t>
  </si>
  <si>
    <t>189/190</t>
  </si>
  <si>
    <t>3145865</t>
  </si>
  <si>
    <t>191/192</t>
  </si>
  <si>
    <t>194</t>
  </si>
  <si>
    <t>3141159</t>
  </si>
  <si>
    <t>197</t>
  </si>
  <si>
    <t>3165557</t>
  </si>
  <si>
    <t>199/200</t>
  </si>
  <si>
    <t>3143647</t>
  </si>
  <si>
    <t>204/205</t>
  </si>
  <si>
    <t>208</t>
  </si>
  <si>
    <t>3141214</t>
  </si>
  <si>
    <t>210/211</t>
  </si>
  <si>
    <t>3142188</t>
  </si>
  <si>
    <t>215</t>
  </si>
  <si>
    <t>216</t>
  </si>
  <si>
    <t>1104818</t>
  </si>
  <si>
    <t>217/218</t>
  </si>
  <si>
    <t>220</t>
  </si>
  <si>
    <t>3074990</t>
  </si>
  <si>
    <t>224</t>
  </si>
  <si>
    <t>3624728</t>
  </si>
  <si>
    <t>225</t>
  </si>
  <si>
    <t>3611949</t>
  </si>
  <si>
    <t>226</t>
  </si>
  <si>
    <t>3183768</t>
  </si>
  <si>
    <t>3116579</t>
  </si>
  <si>
    <t>228</t>
  </si>
  <si>
    <t>3152563</t>
  </si>
  <si>
    <t>230</t>
  </si>
  <si>
    <t>3983389</t>
  </si>
  <si>
    <t>3974029</t>
  </si>
  <si>
    <t>3152357</t>
  </si>
  <si>
    <t>3165963</t>
  </si>
  <si>
    <t>3139177</t>
  </si>
  <si>
    <t>235/293</t>
  </si>
  <si>
    <t>240/241</t>
  </si>
  <si>
    <t>242/243</t>
  </si>
  <si>
    <t>3971496</t>
  </si>
  <si>
    <t>248</t>
  </si>
  <si>
    <t>3622600</t>
  </si>
  <si>
    <t>250/251</t>
  </si>
  <si>
    <t>3953287</t>
  </si>
  <si>
    <t>252</t>
  </si>
  <si>
    <t>3164092</t>
  </si>
  <si>
    <t>3152449</t>
  </si>
  <si>
    <t>256</t>
  </si>
  <si>
    <t>3070356</t>
  </si>
  <si>
    <t>260/266</t>
  </si>
  <si>
    <t>261</t>
  </si>
  <si>
    <t>3306790</t>
  </si>
  <si>
    <t>3109471</t>
  </si>
  <si>
    <t>3145453</t>
  </si>
  <si>
    <t>267</t>
  </si>
  <si>
    <t>270/271</t>
  </si>
  <si>
    <t>272</t>
  </si>
  <si>
    <t>3180087</t>
  </si>
  <si>
    <t>273</t>
  </si>
  <si>
    <t>3626866</t>
  </si>
  <si>
    <t>274</t>
  </si>
  <si>
    <t>3615111</t>
  </si>
  <si>
    <t>275/276</t>
  </si>
  <si>
    <t>278/279</t>
  </si>
  <si>
    <t>281/282</t>
  </si>
  <si>
    <t>283</t>
  </si>
  <si>
    <t>3302834</t>
  </si>
  <si>
    <t>287/288</t>
  </si>
  <si>
    <t>289</t>
  </si>
  <si>
    <t>291</t>
  </si>
  <si>
    <t>3191752</t>
  </si>
  <si>
    <t>3318748</t>
  </si>
  <si>
    <t>3109740</t>
  </si>
  <si>
    <t>299/300</t>
  </si>
  <si>
    <t>3105507</t>
  </si>
  <si>
    <t>301</t>
  </si>
  <si>
    <t>3141774</t>
  </si>
  <si>
    <t>304</t>
  </si>
  <si>
    <t>305/306</t>
  </si>
  <si>
    <t>3141942</t>
  </si>
  <si>
    <t>308/337</t>
  </si>
  <si>
    <t>309/310</t>
  </si>
  <si>
    <t>3118103</t>
  </si>
  <si>
    <t>3183759</t>
  </si>
  <si>
    <t>3112093</t>
  </si>
  <si>
    <t>3145932</t>
  </si>
  <si>
    <t>319</t>
  </si>
  <si>
    <t>3308251</t>
  </si>
  <si>
    <t>320</t>
  </si>
  <si>
    <t>3629528</t>
  </si>
  <si>
    <t>3141195</t>
  </si>
  <si>
    <t>3142624</t>
  </si>
  <si>
    <t>327</t>
  </si>
  <si>
    <t>328</t>
  </si>
  <si>
    <t>3972227</t>
  </si>
  <si>
    <t>3176746</t>
  </si>
  <si>
    <t>3143030</t>
  </si>
  <si>
    <t>335</t>
  </si>
  <si>
    <t>3628848</t>
  </si>
  <si>
    <t>3101179</t>
  </si>
  <si>
    <t>339/340</t>
  </si>
  <si>
    <t>3011663</t>
  </si>
  <si>
    <t>342</t>
  </si>
  <si>
    <t>3165038</t>
  </si>
  <si>
    <t>3145753</t>
  </si>
  <si>
    <t>347</t>
  </si>
  <si>
    <t>3144807</t>
  </si>
  <si>
    <t>3959442</t>
  </si>
  <si>
    <t>350</t>
  </si>
  <si>
    <t>3145728</t>
  </si>
  <si>
    <t>351</t>
  </si>
  <si>
    <t>3180354</t>
  </si>
  <si>
    <t>354</t>
  </si>
  <si>
    <t>356</t>
  </si>
  <si>
    <t>357</t>
  </si>
  <si>
    <t>3076766</t>
  </si>
  <si>
    <t>358</t>
  </si>
  <si>
    <t>359</t>
  </si>
  <si>
    <t>3145582</t>
  </si>
  <si>
    <t>3142917</t>
  </si>
  <si>
    <t>362</t>
  </si>
  <si>
    <t>3142266</t>
  </si>
  <si>
    <t>365/366</t>
  </si>
  <si>
    <t>3111538</t>
  </si>
  <si>
    <t>368/369</t>
  </si>
  <si>
    <t>3113637</t>
  </si>
  <si>
    <t>3139385</t>
  </si>
  <si>
    <t>372/373</t>
  </si>
  <si>
    <t>374</t>
  </si>
  <si>
    <t>3145373</t>
  </si>
  <si>
    <t>3142292</t>
  </si>
  <si>
    <t>389/390</t>
  </si>
  <si>
    <t>391/392</t>
  </si>
  <si>
    <t>394</t>
  </si>
  <si>
    <t>3971279</t>
  </si>
  <si>
    <t>395</t>
  </si>
  <si>
    <t>3152438</t>
  </si>
  <si>
    <t>397</t>
  </si>
  <si>
    <t>398/399</t>
  </si>
  <si>
    <t>401</t>
  </si>
  <si>
    <t>3145079</t>
  </si>
  <si>
    <t>3153151</t>
  </si>
  <si>
    <t>403/404</t>
  </si>
  <si>
    <t>405</t>
  </si>
  <si>
    <t>406/407</t>
  </si>
  <si>
    <t>408</t>
  </si>
  <si>
    <t>3621906</t>
  </si>
  <si>
    <t>3142528</t>
  </si>
  <si>
    <t>412</t>
  </si>
  <si>
    <t>413</t>
  </si>
  <si>
    <t>3070459</t>
  </si>
  <si>
    <t>3318376</t>
  </si>
  <si>
    <t>415/416</t>
  </si>
  <si>
    <t>419/420</t>
  </si>
  <si>
    <t>422</t>
  </si>
  <si>
    <t>3181152</t>
  </si>
  <si>
    <t>3303310</t>
  </si>
  <si>
    <t>Display Data</t>
  </si>
  <si>
    <t>#</t>
  </si>
  <si>
    <t>Адрес</t>
  </si>
  <si>
    <t>Дата и время</t>
  </si>
  <si>
    <t>Серийный №</t>
  </si>
  <si>
    <t>Device_Type</t>
  </si>
  <si>
    <t>Активная энергия, импорт</t>
  </si>
  <si>
    <t>Активная энергия, импорт, тариф1</t>
  </si>
  <si>
    <t>Активная энергия, импорт, тариф2</t>
  </si>
  <si>
    <t>NP71L.1-1-3</t>
  </si>
  <si>
    <t>3145217</t>
  </si>
  <si>
    <t>3629126</t>
  </si>
  <si>
    <t>NP71E.1-10-1-(7.2 FSK)</t>
  </si>
  <si>
    <t>3050847</t>
  </si>
  <si>
    <t>3100748</t>
  </si>
  <si>
    <t>3100851</t>
  </si>
  <si>
    <t>3101246</t>
  </si>
  <si>
    <t>3101937</t>
  </si>
  <si>
    <t>3113726</t>
  </si>
  <si>
    <t>3133861</t>
  </si>
  <si>
    <t>3139186</t>
  </si>
  <si>
    <t>3139960</t>
  </si>
  <si>
    <t>3141011</t>
  </si>
  <si>
    <t>3141070</t>
  </si>
  <si>
    <t>3141094</t>
  </si>
  <si>
    <t>3141108</t>
  </si>
  <si>
    <t>3141130</t>
  </si>
  <si>
    <t>3141139</t>
  </si>
  <si>
    <t>3141149</t>
  </si>
  <si>
    <t>3141216</t>
  </si>
  <si>
    <t>3141235</t>
  </si>
  <si>
    <t>3141251</t>
  </si>
  <si>
    <t>3141269</t>
  </si>
  <si>
    <t>3141327</t>
  </si>
  <si>
    <t>3141391</t>
  </si>
  <si>
    <t>3141396</t>
  </si>
  <si>
    <t>3141532</t>
  </si>
  <si>
    <t>3141556</t>
  </si>
  <si>
    <t>3141743</t>
  </si>
  <si>
    <t>3141783</t>
  </si>
  <si>
    <t>3141807</t>
  </si>
  <si>
    <t>3142123</t>
  </si>
  <si>
    <t>3142149</t>
  </si>
  <si>
    <t>3142351</t>
  </si>
  <si>
    <t>3143100</t>
  </si>
  <si>
    <t>3143612</t>
  </si>
  <si>
    <t>3145108</t>
  </si>
  <si>
    <t>3145748</t>
  </si>
  <si>
    <t>3310938</t>
  </si>
  <si>
    <t>3145343</t>
  </si>
  <si>
    <t>3140923</t>
  </si>
  <si>
    <t>3141328</t>
  </si>
  <si>
    <t>3142300</t>
  </si>
  <si>
    <t>3320290</t>
  </si>
  <si>
    <t>3139739</t>
  </si>
  <si>
    <t>3140476</t>
  </si>
  <si>
    <t>3102403</t>
  </si>
  <si>
    <t>3141025</t>
  </si>
  <si>
    <t>3142323</t>
  </si>
  <si>
    <t>3142904</t>
  </si>
  <si>
    <t>3141781</t>
  </si>
  <si>
    <t>3106312</t>
  </si>
  <si>
    <t>3140460</t>
  </si>
  <si>
    <t>3140984</t>
  </si>
  <si>
    <t>3141189</t>
  </si>
  <si>
    <t>3141319</t>
  </si>
  <si>
    <t>3141321</t>
  </si>
  <si>
    <t>3141506</t>
  </si>
  <si>
    <t>3142276</t>
  </si>
  <si>
    <t>3182108</t>
  </si>
  <si>
    <t>3136663</t>
  </si>
  <si>
    <t>3139149</t>
  </si>
  <si>
    <t>3139165</t>
  </si>
  <si>
    <t>3141048</t>
  </si>
  <si>
    <t>3141312</t>
  </si>
  <si>
    <t>3141496</t>
  </si>
  <si>
    <t>3141732</t>
  </si>
  <si>
    <t>3141838</t>
  </si>
  <si>
    <t>3141980</t>
  </si>
  <si>
    <t>3142128</t>
  </si>
  <si>
    <t>3142892</t>
  </si>
  <si>
    <t>3142927</t>
  </si>
  <si>
    <t>3145379</t>
  </si>
  <si>
    <t>3305724</t>
  </si>
  <si>
    <t>3141153</t>
  </si>
  <si>
    <t>3101595</t>
  </si>
  <si>
    <t>3139593</t>
  </si>
  <si>
    <t>3141170</t>
  </si>
  <si>
    <t>3141928</t>
  </si>
  <si>
    <t>3144869</t>
  </si>
  <si>
    <t>3174990</t>
  </si>
  <si>
    <t>3308543</t>
  </si>
  <si>
    <t>3142176</t>
  </si>
  <si>
    <t>3101475</t>
  </si>
  <si>
    <t>3140995</t>
  </si>
  <si>
    <t>3142171</t>
  </si>
  <si>
    <t>3140909</t>
  </si>
  <si>
    <t>3115875</t>
  </si>
  <si>
    <t>3110452</t>
  </si>
  <si>
    <t>3141512</t>
  </si>
  <si>
    <t>3142430</t>
  </si>
  <si>
    <t>3145374</t>
  </si>
  <si>
    <t>3145916</t>
  </si>
  <si>
    <t>4159918</t>
  </si>
  <si>
    <t>3144278</t>
  </si>
  <si>
    <t>3141766</t>
  </si>
  <si>
    <t>3142962</t>
  </si>
  <si>
    <t>3141693</t>
  </si>
  <si>
    <t>3142656</t>
  </si>
  <si>
    <t>3143470</t>
  </si>
  <si>
    <t>3144679</t>
  </si>
  <si>
    <t>3105981</t>
  </si>
  <si>
    <t>3139411</t>
  </si>
  <si>
    <t>3141227</t>
  </si>
  <si>
    <t>3142220</t>
  </si>
  <si>
    <t>3142307</t>
  </si>
  <si>
    <t>3142363</t>
  </si>
  <si>
    <t>3143115</t>
  </si>
  <si>
    <t>3143770</t>
  </si>
  <si>
    <t>3145387</t>
  </si>
  <si>
    <t>3145462</t>
  </si>
  <si>
    <t>3145838</t>
  </si>
  <si>
    <t>3100930</t>
  </si>
  <si>
    <t>3141408</t>
  </si>
  <si>
    <t>3141502</t>
  </si>
  <si>
    <t>3141656</t>
  </si>
  <si>
    <t>3142500</t>
  </si>
  <si>
    <t>3142507</t>
  </si>
  <si>
    <t>3142879</t>
  </si>
  <si>
    <t>3143093</t>
  </si>
  <si>
    <t>3173883</t>
  </si>
  <si>
    <t>3135285</t>
  </si>
  <si>
    <t>3139429</t>
  </si>
  <si>
    <t>3140996</t>
  </si>
  <si>
    <t>3141454</t>
  </si>
  <si>
    <t>3141804</t>
  </si>
  <si>
    <t>3144704</t>
  </si>
  <si>
    <t>3145759</t>
  </si>
  <si>
    <t>3106736</t>
  </si>
  <si>
    <t>3117978</t>
  </si>
  <si>
    <t>3138966</t>
  </si>
  <si>
    <t>3141303</t>
  </si>
  <si>
    <t>3141448</t>
  </si>
  <si>
    <t>3142014</t>
  </si>
  <si>
    <t>3142544</t>
  </si>
  <si>
    <t>3142573</t>
  </si>
  <si>
    <t>3142696</t>
  </si>
  <si>
    <t>3310489</t>
  </si>
  <si>
    <t>3140960</t>
  </si>
  <si>
    <t>3142621</t>
  </si>
  <si>
    <t>3316679</t>
  </si>
  <si>
    <t>3142324</t>
  </si>
  <si>
    <t>3145333</t>
  </si>
  <si>
    <t>3152455</t>
  </si>
  <si>
    <t>3141174</t>
  </si>
  <si>
    <t>3142246</t>
  </si>
  <si>
    <t>3141459</t>
  </si>
  <si>
    <t>3141507</t>
  </si>
  <si>
    <t>3141717</t>
  </si>
  <si>
    <t>3116834</t>
  </si>
  <si>
    <t>3111202</t>
  </si>
  <si>
    <t>3140465</t>
  </si>
  <si>
    <t>3142130</t>
  </si>
  <si>
    <t>3145938</t>
  </si>
  <si>
    <t>3153058</t>
  </si>
  <si>
    <t>3939725</t>
  </si>
  <si>
    <t>3141126</t>
  </si>
  <si>
    <t>3141456</t>
  </si>
  <si>
    <t>4308740</t>
  </si>
  <si>
    <t>NP73E.3-14-1-(7.2 FSK)</t>
  </si>
  <si>
    <t>4308047</t>
  </si>
  <si>
    <t>4308211</t>
  </si>
  <si>
    <t>3141589</t>
  </si>
  <si>
    <t>3141162</t>
  </si>
  <si>
    <t>3954774</t>
  </si>
  <si>
    <t>3101526</t>
  </si>
  <si>
    <t>3145194</t>
  </si>
  <si>
    <t>3141903</t>
  </si>
  <si>
    <t>3142255</t>
  </si>
  <si>
    <t>3152511</t>
  </si>
  <si>
    <t>3142504</t>
  </si>
  <si>
    <t>3143771</t>
  </si>
  <si>
    <t>3316886</t>
  </si>
  <si>
    <t>3953270</t>
  </si>
  <si>
    <t>3951314</t>
  </si>
  <si>
    <t>3140941</t>
  </si>
  <si>
    <t>3953245</t>
  </si>
  <si>
    <t>3142432</t>
  </si>
  <si>
    <t>3105524</t>
  </si>
  <si>
    <t>3958744</t>
  </si>
  <si>
    <t>3143088</t>
  </si>
  <si>
    <t>3306918</t>
  </si>
  <si>
    <t>3307590</t>
  </si>
  <si>
    <t>3129701</t>
  </si>
  <si>
    <t>3100940</t>
  </si>
  <si>
    <t>3307054</t>
  </si>
  <si>
    <t>3971843</t>
  </si>
  <si>
    <t>3972921</t>
  </si>
  <si>
    <t>3970719</t>
  </si>
  <si>
    <t>4169736</t>
  </si>
  <si>
    <t>3152414</t>
  </si>
  <si>
    <t>4146733</t>
  </si>
  <si>
    <t>4169727</t>
  </si>
  <si>
    <t>3139815</t>
  </si>
  <si>
    <t>3141723</t>
  </si>
  <si>
    <t>3101491</t>
  </si>
  <si>
    <t>4169193</t>
  </si>
  <si>
    <t>3318340</t>
  </si>
  <si>
    <t>3145025</t>
  </si>
  <si>
    <t>3152730</t>
  </si>
  <si>
    <t>3311416</t>
  </si>
  <si>
    <t>3145870</t>
  </si>
  <si>
    <t>1108322</t>
  </si>
  <si>
    <t>3621602</t>
  </si>
  <si>
    <t>3152263</t>
  </si>
  <si>
    <t>3070301</t>
  </si>
  <si>
    <t>3144418</t>
  </si>
  <si>
    <t>3618911</t>
  </si>
  <si>
    <t>3620922</t>
  </si>
  <si>
    <t>3311407</t>
  </si>
  <si>
    <t>3605912</t>
  </si>
  <si>
    <t>3179789</t>
  </si>
  <si>
    <t>Count=339</t>
  </si>
  <si>
    <t>Потери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</si>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</sst>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$-1010419]General"/>
    <numFmt numFmtId="166" formatCode="[$-1010419]dd\.mm\.yyyy\ hh:mm:ss"/>
    <numFmt numFmtId="167" formatCode="[$-1010419]#,##0.00;\-#,##0.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</borders>
  <cellStyleXfs count="2">
    <xf numFmtId="0" fontId="0" fillId="0" borderId="0"/>
    <xf numFmtId="0" fontId="1" fillId="0" borderId="0">
      <alignment wrapText="1"/>
    </xf>
  </cellStyleXfs>
  <cellXfs count="25">
    <xf numFmtId="0" fontId="0" fillId="0" borderId="0" xfId="0"/>
    <xf numFmtId="0" fontId="1" fillId="0" borderId="0" xfId="1">
      <alignment wrapText="1"/>
    </xf>
    <xf numFmtId="0" fontId="1" fillId="0" borderId="0" xfId="1" applyFill="1">
      <alignment wrapText="1"/>
    </xf>
    <xf numFmtId="164" fontId="0" fillId="0" borderId="1" xfId="0" applyNumberFormat="1" applyBorder="1" applyAlignment="1">
      <alignment wrapText="1"/>
    </xf>
    <xf numFmtId="1" fontId="0" fillId="0" borderId="1" xfId="0" applyNumberFormat="1" applyBorder="1"/>
    <xf numFmtId="164" fontId="0" fillId="0" borderId="1" xfId="0" applyNumberFormat="1" applyBorder="1"/>
    <xf numFmtId="2" fontId="0" fillId="0" borderId="1" xfId="0" applyNumberFormat="1" applyBorder="1"/>
    <xf numFmtId="1" fontId="2" fillId="0" borderId="1" xfId="0" applyNumberFormat="1" applyFont="1" applyBorder="1" applyAlignment="1">
      <alignment horizontal="center" textRotation="90" wrapText="1"/>
    </xf>
    <xf numFmtId="1" fontId="2" fillId="0" borderId="1" xfId="0" applyNumberFormat="1" applyFont="1" applyBorder="1" applyAlignment="1">
      <alignment textRotation="90" wrapText="1"/>
    </xf>
    <xf numFmtId="2" fontId="2" fillId="0" borderId="1" xfId="0" applyNumberFormat="1" applyFont="1" applyBorder="1" applyAlignment="1">
      <alignment horizontal="center" textRotation="90" wrapText="1"/>
    </xf>
    <xf numFmtId="164" fontId="2" fillId="0" borderId="1" xfId="0" applyNumberFormat="1" applyFont="1" applyBorder="1" applyAlignment="1">
      <alignment horizontal="center" textRotation="90" wrapText="1"/>
    </xf>
    <xf numFmtId="49" fontId="0" fillId="0" borderId="2" xfId="0" applyNumberFormat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49" fontId="0" fillId="4" borderId="2" xfId="0" applyNumberFormat="1" applyFill="1" applyBorder="1" applyAlignment="1">
      <alignment horizontal="center"/>
    </xf>
    <xf numFmtId="0" fontId="4" fillId="5" borderId="3" xfId="0" applyFont="1" applyFill="1" applyBorder="1" applyAlignment="1">
      <alignment vertical="top" wrapText="1"/>
    </xf>
    <xf numFmtId="0" fontId="4" fillId="5" borderId="0" xfId="0" applyFont="1" applyFill="1" applyBorder="1" applyAlignment="1">
      <alignment vertical="top" wrapText="1"/>
    </xf>
    <xf numFmtId="165" fontId="5" fillId="0" borderId="4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166" fontId="5" fillId="0" borderId="0" xfId="0" applyNumberFormat="1" applyFont="1" applyFill="1" applyBorder="1" applyAlignment="1">
      <alignment vertical="top" wrapText="1"/>
    </xf>
    <xf numFmtId="167" fontId="5" fillId="0" borderId="0" xfId="0" applyNumberFormat="1" applyFont="1" applyFill="1" applyBorder="1" applyAlignment="1">
      <alignment vertical="top" wrapText="1"/>
    </xf>
    <xf numFmtId="167" fontId="5" fillId="0" borderId="4" xfId="0" applyNumberFormat="1" applyFont="1" applyFill="1" applyBorder="1" applyAlignment="1">
      <alignment vertical="top" wrapText="1"/>
    </xf>
    <xf numFmtId="0" fontId="5" fillId="5" borderId="4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K789"/>
  <sheetViews>
    <sheetView tabSelected="1" workbookViewId="0">
      <pane ySplit="1" topLeftCell="A326" activePane="bottomLeft" state="frozen"/>
      <selection pane="bottomLeft" activeCell="S84" sqref="S84"/>
    </sheetView>
  </sheetViews>
  <sheetFormatPr defaultColWidth="9.140625" defaultRowHeight="15" x14ac:dyDescent="0.25"/>
  <cols>
    <col min="1" max="1" width="5.28515625" style="4" customWidth="1"/>
    <col min="2" max="3" width="7.140625" style="4" customWidth="1"/>
    <col min="4" max="4" width="6.140625" style="4" customWidth="1"/>
    <col min="5" max="6" width="6.28515625" style="4" customWidth="1"/>
    <col min="7" max="7" width="7.5703125" style="6" customWidth="1"/>
    <col min="8" max="8" width="7.28515625" style="6" customWidth="1"/>
    <col min="9" max="9" width="7.42578125" style="6" customWidth="1"/>
    <col min="10" max="10" width="9.140625" style="5"/>
    <col min="11" max="11" width="8.28515625" style="5" customWidth="1"/>
    <col min="12" max="16384" width="9.140625" style="5"/>
  </cols>
  <sheetData>
    <row r="1" spans="1:11" s="3" customFormat="1" ht="60" customHeight="1" x14ac:dyDescent="0.25">
      <c r="A1" s="7" t="s">
        <v>5</v>
      </c>
      <c r="B1" s="7" t="s">
        <v>1</v>
      </c>
      <c r="C1" s="7" t="s">
        <v>0</v>
      </c>
      <c r="D1" s="8" t="s">
        <v>2</v>
      </c>
      <c r="E1" s="7" t="s">
        <v>3</v>
      </c>
      <c r="F1" s="7" t="s">
        <v>4</v>
      </c>
      <c r="G1" s="9" t="s">
        <v>6</v>
      </c>
      <c r="H1" s="9" t="s">
        <v>7</v>
      </c>
      <c r="I1" s="9" t="s">
        <v>8</v>
      </c>
      <c r="J1" s="10" t="s">
        <v>498</v>
      </c>
      <c r="K1" s="10" t="s">
        <v>499</v>
      </c>
    </row>
    <row r="2" spans="1:11" ht="20.100000000000001" customHeight="1" x14ac:dyDescent="0.25">
      <c r="A2" s="11" t="s">
        <v>9</v>
      </c>
      <c r="B2" s="4">
        <v>81194.747000000003</v>
      </c>
      <c r="C2" s="4">
        <v>30449.531999999999</v>
      </c>
      <c r="D2" s="4">
        <v>50745.215000000004</v>
      </c>
      <c r="E2" s="6">
        <v>274</v>
      </c>
      <c r="F2" s="6">
        <v>313</v>
      </c>
      <c r="G2" s="5">
        <v>2822.2</v>
      </c>
      <c r="H2" s="5">
        <v>1386.59</v>
      </c>
      <c r="I2" s="5">
        <v>4208.79</v>
      </c>
      <c r="J2" s="5">
        <f>I2*0.09</f>
        <v>378.79109999999997</v>
      </c>
      <c r="K2" s="5">
        <f>I2+J2</f>
        <v>4587.5811000000003</v>
      </c>
    </row>
    <row r="3" spans="1:11" ht="20.100000000000001" customHeight="1" x14ac:dyDescent="0.25">
      <c r="A3" s="11" t="s">
        <v>10</v>
      </c>
      <c r="B3" s="4">
        <v>339.65699999999998</v>
      </c>
      <c r="C3" s="4">
        <v>337.26100000000002</v>
      </c>
      <c r="D3" s="4">
        <v>2.3959999999999999</v>
      </c>
      <c r="E3" s="6">
        <v>0</v>
      </c>
      <c r="F3" s="6">
        <v>0</v>
      </c>
      <c r="G3" s="5">
        <v>0</v>
      </c>
      <c r="H3" s="5">
        <v>0</v>
      </c>
      <c r="I3" s="5">
        <v>0</v>
      </c>
      <c r="J3" s="5">
        <f t="shared" ref="J3:J66" si="0">I3*0.09</f>
        <v>0</v>
      </c>
      <c r="K3" s="5">
        <f t="shared" ref="K3:K66" si="1">I3+J3</f>
        <v>0</v>
      </c>
    </row>
    <row r="4" spans="1:11" ht="20.100000000000001" customHeight="1" x14ac:dyDescent="0.25">
      <c r="A4" s="11" t="s">
        <v>11</v>
      </c>
      <c r="B4" s="4">
        <v>61307.24</v>
      </c>
      <c r="C4" s="4">
        <v>40676.762999999999</v>
      </c>
      <c r="D4" s="4">
        <v>20630.476999999999</v>
      </c>
      <c r="E4" s="6">
        <v>273</v>
      </c>
      <c r="F4" s="6">
        <v>154</v>
      </c>
      <c r="G4" s="5">
        <v>2811.9</v>
      </c>
      <c r="H4" s="5">
        <v>682.22</v>
      </c>
      <c r="I4" s="5">
        <v>3494.12</v>
      </c>
      <c r="J4" s="5">
        <f t="shared" si="0"/>
        <v>314.4708</v>
      </c>
      <c r="K4" s="5">
        <f t="shared" si="1"/>
        <v>3808.5907999999999</v>
      </c>
    </row>
    <row r="5" spans="1:11" ht="20.100000000000001" customHeight="1" x14ac:dyDescent="0.25">
      <c r="A5" s="11" t="s">
        <v>12</v>
      </c>
      <c r="B5" s="4">
        <v>91.686999999999998</v>
      </c>
      <c r="C5" s="4">
        <v>82.167000000000002</v>
      </c>
      <c r="D5" s="4">
        <v>9.4600000000000009</v>
      </c>
      <c r="E5" s="6">
        <v>8</v>
      </c>
      <c r="F5" s="6">
        <v>0</v>
      </c>
      <c r="G5" s="5">
        <v>82.4</v>
      </c>
      <c r="H5" s="5">
        <v>0</v>
      </c>
      <c r="I5" s="5">
        <v>82.4</v>
      </c>
      <c r="J5" s="5">
        <f t="shared" si="0"/>
        <v>7.4160000000000004</v>
      </c>
      <c r="K5" s="5">
        <f t="shared" si="1"/>
        <v>89.816000000000003</v>
      </c>
    </row>
    <row r="6" spans="1:11" ht="20.100000000000001" customHeight="1" x14ac:dyDescent="0.25">
      <c r="A6" s="11">
        <v>6</v>
      </c>
      <c r="B6" s="4">
        <v>6879.6689999999999</v>
      </c>
      <c r="C6" s="4">
        <v>5221.45</v>
      </c>
      <c r="D6" s="4">
        <v>1658.1680000000001</v>
      </c>
      <c r="E6" s="6">
        <v>141</v>
      </c>
      <c r="F6" s="6">
        <v>39</v>
      </c>
      <c r="G6" s="5">
        <v>1452.3</v>
      </c>
      <c r="H6" s="5">
        <v>172.77</v>
      </c>
      <c r="I6" s="5">
        <v>1625.07</v>
      </c>
      <c r="J6" s="5">
        <f t="shared" si="0"/>
        <v>146.25629999999998</v>
      </c>
      <c r="K6" s="5">
        <f t="shared" si="1"/>
        <v>1771.3262999999999</v>
      </c>
    </row>
    <row r="7" spans="1:11" ht="20.100000000000001" customHeight="1" x14ac:dyDescent="0.25">
      <c r="A7" s="11">
        <v>8</v>
      </c>
      <c r="B7" s="4">
        <v>14947.261</v>
      </c>
      <c r="C7" s="4">
        <v>8757.42</v>
      </c>
      <c r="D7" s="4">
        <v>6189.8410000000003</v>
      </c>
      <c r="E7" s="6">
        <v>0</v>
      </c>
      <c r="F7" s="6">
        <v>0</v>
      </c>
      <c r="G7" s="5">
        <v>0</v>
      </c>
      <c r="H7" s="5">
        <v>0</v>
      </c>
      <c r="I7" s="5">
        <v>0</v>
      </c>
      <c r="J7" s="5">
        <f t="shared" si="0"/>
        <v>0</v>
      </c>
      <c r="K7" s="5">
        <f t="shared" si="1"/>
        <v>0</v>
      </c>
    </row>
    <row r="8" spans="1:11" ht="20.100000000000001" customHeight="1" x14ac:dyDescent="0.25">
      <c r="A8" s="11">
        <v>9</v>
      </c>
      <c r="B8" s="4">
        <v>4165.3209999999999</v>
      </c>
      <c r="C8" s="4">
        <v>2830.0439999999999</v>
      </c>
      <c r="D8" s="4">
        <v>1335.277</v>
      </c>
      <c r="E8" s="6">
        <v>201</v>
      </c>
      <c r="F8" s="6">
        <v>81</v>
      </c>
      <c r="G8" s="5">
        <v>2070.3000000000002</v>
      </c>
      <c r="H8" s="5">
        <v>358.83</v>
      </c>
      <c r="I8" s="5">
        <v>2429.13</v>
      </c>
      <c r="J8" s="5">
        <f t="shared" si="0"/>
        <v>218.6217</v>
      </c>
      <c r="K8" s="5">
        <f t="shared" si="1"/>
        <v>2647.7517000000003</v>
      </c>
    </row>
    <row r="9" spans="1:11" ht="20.100000000000001" customHeight="1" x14ac:dyDescent="0.25">
      <c r="A9" s="11" t="s">
        <v>15</v>
      </c>
      <c r="B9" s="4">
        <v>74494.638000000006</v>
      </c>
      <c r="C9" s="4">
        <v>22489.242000000002</v>
      </c>
      <c r="D9" s="4">
        <v>52005.383999999998</v>
      </c>
      <c r="E9" s="6">
        <v>124</v>
      </c>
      <c r="F9" s="6">
        <v>120</v>
      </c>
      <c r="G9" s="5">
        <v>1277.2</v>
      </c>
      <c r="H9" s="5">
        <v>531.6</v>
      </c>
      <c r="I9" s="5">
        <v>1808.8</v>
      </c>
      <c r="J9" s="5">
        <f t="shared" si="0"/>
        <v>162.792</v>
      </c>
      <c r="K9" s="5">
        <f t="shared" si="1"/>
        <v>1971.5919999999999</v>
      </c>
    </row>
    <row r="10" spans="1:11" ht="20.100000000000001" customHeight="1" x14ac:dyDescent="0.25">
      <c r="A10" s="11">
        <v>13</v>
      </c>
      <c r="B10" s="4">
        <v>10514.253000000001</v>
      </c>
      <c r="C10" s="4">
        <v>7938.7420000000002</v>
      </c>
      <c r="D10" s="4">
        <v>2575.5050000000001</v>
      </c>
      <c r="E10" s="6">
        <v>130</v>
      </c>
      <c r="F10" s="6">
        <v>41</v>
      </c>
      <c r="G10" s="5">
        <v>1339</v>
      </c>
      <c r="H10" s="5">
        <v>181.63</v>
      </c>
      <c r="I10" s="5">
        <v>1520.63</v>
      </c>
      <c r="J10" s="5">
        <f t="shared" si="0"/>
        <v>136.85670000000002</v>
      </c>
      <c r="K10" s="5">
        <f t="shared" si="1"/>
        <v>1657.4867000000002</v>
      </c>
    </row>
    <row r="11" spans="1:11" ht="20.100000000000001" customHeight="1" x14ac:dyDescent="0.25">
      <c r="A11" s="11" t="s">
        <v>16</v>
      </c>
      <c r="B11" s="4">
        <v>9747.9529999999995</v>
      </c>
      <c r="C11" s="4">
        <v>6954.32</v>
      </c>
      <c r="D11" s="4">
        <v>2793.5889999999999</v>
      </c>
      <c r="E11" s="6">
        <v>109</v>
      </c>
      <c r="F11" s="6">
        <v>52</v>
      </c>
      <c r="G11" s="5">
        <v>1122.7</v>
      </c>
      <c r="H11" s="5">
        <v>230.36</v>
      </c>
      <c r="I11" s="5">
        <v>1353.06</v>
      </c>
      <c r="J11" s="5">
        <f t="shared" si="0"/>
        <v>121.77539999999999</v>
      </c>
      <c r="K11" s="5">
        <f t="shared" si="1"/>
        <v>1474.8353999999999</v>
      </c>
    </row>
    <row r="12" spans="1:11" ht="20.100000000000001" customHeight="1" x14ac:dyDescent="0.25">
      <c r="A12" s="11">
        <v>16</v>
      </c>
      <c r="B12" s="4">
        <v>20805.798999999999</v>
      </c>
      <c r="C12" s="4">
        <v>13564.03</v>
      </c>
      <c r="D12" s="4">
        <v>7241.7480000000005</v>
      </c>
      <c r="E12" s="6">
        <v>59</v>
      </c>
      <c r="F12" s="6">
        <v>82</v>
      </c>
      <c r="G12" s="5">
        <v>607.70000000000005</v>
      </c>
      <c r="H12" s="5">
        <v>363.26</v>
      </c>
      <c r="I12" s="5">
        <v>970.96</v>
      </c>
      <c r="J12" s="5">
        <f t="shared" si="0"/>
        <v>87.386399999999995</v>
      </c>
      <c r="K12" s="5">
        <f t="shared" si="1"/>
        <v>1058.3464000000001</v>
      </c>
    </row>
    <row r="13" spans="1:11" ht="20.100000000000001" customHeight="1" x14ac:dyDescent="0.25">
      <c r="A13" s="11">
        <v>17</v>
      </c>
      <c r="B13" s="4">
        <v>5276.2570000000005</v>
      </c>
      <c r="C13" s="4">
        <v>3898.5170000000003</v>
      </c>
      <c r="D13" s="4">
        <v>1377.6780000000001</v>
      </c>
      <c r="E13" s="6">
        <v>100</v>
      </c>
      <c r="F13" s="6">
        <v>42</v>
      </c>
      <c r="G13" s="5">
        <v>1030</v>
      </c>
      <c r="H13" s="5">
        <v>186.06</v>
      </c>
      <c r="I13" s="5">
        <v>1216.06</v>
      </c>
      <c r="J13" s="5">
        <f t="shared" si="0"/>
        <v>109.44539999999999</v>
      </c>
      <c r="K13" s="5">
        <f t="shared" si="1"/>
        <v>1325.5054</v>
      </c>
    </row>
    <row r="14" spans="1:11" ht="20.100000000000001" customHeight="1" x14ac:dyDescent="0.25">
      <c r="A14" s="11">
        <v>18</v>
      </c>
      <c r="B14" s="4">
        <v>15660.720000000001</v>
      </c>
      <c r="C14" s="4">
        <v>10467.507</v>
      </c>
      <c r="D14" s="4">
        <v>5193.1620000000003</v>
      </c>
      <c r="E14" s="6">
        <v>270</v>
      </c>
      <c r="F14" s="6">
        <v>39</v>
      </c>
      <c r="G14" s="5">
        <v>2781</v>
      </c>
      <c r="H14" s="5">
        <v>172.77</v>
      </c>
      <c r="I14" s="5">
        <v>2953.77</v>
      </c>
      <c r="J14" s="5">
        <f t="shared" si="0"/>
        <v>265.83929999999998</v>
      </c>
      <c r="K14" s="5">
        <f t="shared" si="1"/>
        <v>3219.6093000000001</v>
      </c>
    </row>
    <row r="15" spans="1:11" ht="20.100000000000001" customHeight="1" x14ac:dyDescent="0.25">
      <c r="A15" s="11" t="s">
        <v>17</v>
      </c>
      <c r="B15" s="4">
        <v>2081.663</v>
      </c>
      <c r="C15" s="4">
        <v>1788.107</v>
      </c>
      <c r="D15" s="4">
        <v>293.51100000000002</v>
      </c>
      <c r="E15" s="6">
        <v>0</v>
      </c>
      <c r="F15" s="6">
        <v>0</v>
      </c>
      <c r="G15" s="5">
        <v>0</v>
      </c>
      <c r="H15" s="5">
        <v>0</v>
      </c>
      <c r="I15" s="5">
        <v>0</v>
      </c>
      <c r="J15" s="5">
        <f t="shared" si="0"/>
        <v>0</v>
      </c>
      <c r="K15" s="5">
        <f t="shared" si="1"/>
        <v>0</v>
      </c>
    </row>
    <row r="16" spans="1:11" ht="20.100000000000001" customHeight="1" x14ac:dyDescent="0.25">
      <c r="A16" s="11" t="s">
        <v>19</v>
      </c>
      <c r="B16" s="4">
        <v>31094.99</v>
      </c>
      <c r="C16" s="4">
        <v>19894.169000000002</v>
      </c>
      <c r="D16" s="4">
        <v>11200.736000000001</v>
      </c>
      <c r="E16" s="6">
        <v>245</v>
      </c>
      <c r="F16" s="6">
        <v>340</v>
      </c>
      <c r="G16" s="5">
        <v>2523.5</v>
      </c>
      <c r="H16" s="5">
        <v>1506.2</v>
      </c>
      <c r="I16" s="5">
        <v>4029.7</v>
      </c>
      <c r="J16" s="5">
        <f t="shared" si="0"/>
        <v>362.67299999999994</v>
      </c>
      <c r="K16" s="5">
        <f t="shared" si="1"/>
        <v>4392.3729999999996</v>
      </c>
    </row>
    <row r="17" spans="1:11" ht="20.100000000000001" customHeight="1" x14ac:dyDescent="0.25">
      <c r="A17" s="11">
        <v>22</v>
      </c>
      <c r="B17" s="4">
        <v>1891.4390000000001</v>
      </c>
      <c r="C17" s="4">
        <v>1518.492</v>
      </c>
      <c r="D17" s="4">
        <v>372.94299999999998</v>
      </c>
      <c r="E17" s="6">
        <v>32</v>
      </c>
      <c r="F17" s="6">
        <v>7</v>
      </c>
      <c r="G17" s="5">
        <v>329.6</v>
      </c>
      <c r="H17" s="5">
        <v>31.01</v>
      </c>
      <c r="I17" s="5">
        <v>360.61</v>
      </c>
      <c r="J17" s="5">
        <f t="shared" si="0"/>
        <v>32.454900000000002</v>
      </c>
      <c r="K17" s="5">
        <f t="shared" si="1"/>
        <v>393.06490000000002</v>
      </c>
    </row>
    <row r="18" spans="1:11" ht="20.100000000000001" customHeight="1" x14ac:dyDescent="0.25">
      <c r="A18" s="11" t="s">
        <v>20</v>
      </c>
      <c r="B18" s="4">
        <v>26999.951000000001</v>
      </c>
      <c r="C18" s="4">
        <v>17162.767</v>
      </c>
      <c r="D18" s="4">
        <v>9837.14</v>
      </c>
      <c r="E18" s="6">
        <v>51</v>
      </c>
      <c r="F18" s="6">
        <v>31</v>
      </c>
      <c r="G18" s="5">
        <v>525.29999999999995</v>
      </c>
      <c r="H18" s="5">
        <v>137.33000000000001</v>
      </c>
      <c r="I18" s="5">
        <v>662.63</v>
      </c>
      <c r="J18" s="5">
        <f t="shared" si="0"/>
        <v>59.636699999999998</v>
      </c>
      <c r="K18" s="5">
        <f t="shared" si="1"/>
        <v>722.26670000000001</v>
      </c>
    </row>
    <row r="19" spans="1:11" ht="20.100000000000001" customHeight="1" x14ac:dyDescent="0.25">
      <c r="A19" s="11">
        <v>24</v>
      </c>
      <c r="B19" s="4">
        <v>4091.32</v>
      </c>
      <c r="C19" s="4">
        <v>1523.1790000000001</v>
      </c>
      <c r="D19" s="4">
        <v>2568.1410000000001</v>
      </c>
      <c r="E19" s="6">
        <v>53</v>
      </c>
      <c r="F19" s="6">
        <v>231</v>
      </c>
      <c r="G19" s="5">
        <v>545.9</v>
      </c>
      <c r="H19" s="5">
        <v>1023.33</v>
      </c>
      <c r="I19" s="5">
        <v>1569.23</v>
      </c>
      <c r="J19" s="5">
        <f t="shared" si="0"/>
        <v>141.23069999999998</v>
      </c>
      <c r="K19" s="5">
        <f t="shared" si="1"/>
        <v>1710.4607000000001</v>
      </c>
    </row>
    <row r="20" spans="1:11" ht="20.100000000000001" customHeight="1" x14ac:dyDescent="0.25">
      <c r="A20" s="11" t="s">
        <v>21</v>
      </c>
      <c r="B20" s="4">
        <v>2240.46</v>
      </c>
      <c r="C20" s="4">
        <v>1194.6949999999999</v>
      </c>
      <c r="D20" s="4">
        <v>1045.7049999999999</v>
      </c>
      <c r="E20" s="6">
        <v>289</v>
      </c>
      <c r="F20" s="6">
        <v>402</v>
      </c>
      <c r="G20" s="5">
        <v>2976.7</v>
      </c>
      <c r="H20" s="5">
        <v>1780.86</v>
      </c>
      <c r="I20" s="5">
        <v>4757.5600000000004</v>
      </c>
      <c r="J20" s="5">
        <f t="shared" si="0"/>
        <v>428.18040000000002</v>
      </c>
      <c r="K20" s="5">
        <f t="shared" si="1"/>
        <v>5185.7404000000006</v>
      </c>
    </row>
    <row r="21" spans="1:11" ht="20.100000000000001" customHeight="1" x14ac:dyDescent="0.25">
      <c r="A21" s="11">
        <v>26</v>
      </c>
      <c r="B21" s="4">
        <v>9597.1530000000002</v>
      </c>
      <c r="C21" s="4">
        <v>8308.1419999999998</v>
      </c>
      <c r="D21" s="4">
        <v>1288.9560000000001</v>
      </c>
      <c r="E21" s="6">
        <v>62</v>
      </c>
      <c r="F21" s="6">
        <v>7</v>
      </c>
      <c r="G21" s="5">
        <v>638.6</v>
      </c>
      <c r="H21" s="5">
        <v>31.01</v>
      </c>
      <c r="I21" s="5">
        <v>669.61</v>
      </c>
      <c r="J21" s="5">
        <f t="shared" si="0"/>
        <v>60.264899999999997</v>
      </c>
      <c r="K21" s="5">
        <f t="shared" si="1"/>
        <v>729.87490000000003</v>
      </c>
    </row>
    <row r="22" spans="1:11" ht="20.100000000000001" customHeight="1" x14ac:dyDescent="0.25">
      <c r="A22" s="11" t="s">
        <v>23</v>
      </c>
      <c r="B22" s="4">
        <v>12356.1</v>
      </c>
      <c r="C22" s="4">
        <v>9684.5149999999994</v>
      </c>
      <c r="D22" s="4">
        <v>2671.5480000000002</v>
      </c>
      <c r="E22" s="6">
        <v>178</v>
      </c>
      <c r="F22" s="6">
        <v>45</v>
      </c>
      <c r="G22" s="5">
        <v>1833.4</v>
      </c>
      <c r="H22" s="5">
        <v>199.35</v>
      </c>
      <c r="I22" s="5">
        <v>2032.75</v>
      </c>
      <c r="J22" s="5">
        <f t="shared" si="0"/>
        <v>182.94749999999999</v>
      </c>
      <c r="K22" s="5">
        <f t="shared" si="1"/>
        <v>2215.6975000000002</v>
      </c>
    </row>
    <row r="23" spans="1:11" ht="20.100000000000001" customHeight="1" x14ac:dyDescent="0.25">
      <c r="A23" s="11">
        <v>28</v>
      </c>
      <c r="B23" s="4">
        <v>39679.231</v>
      </c>
      <c r="C23" s="4">
        <v>28330.565999999999</v>
      </c>
      <c r="D23" s="4">
        <v>11348.664000000001</v>
      </c>
      <c r="E23" s="6">
        <v>537</v>
      </c>
      <c r="F23" s="6">
        <v>239</v>
      </c>
      <c r="G23" s="5">
        <v>5531.1</v>
      </c>
      <c r="H23" s="5">
        <v>1058.77</v>
      </c>
      <c r="I23" s="5">
        <v>6589.87</v>
      </c>
      <c r="J23" s="5">
        <f t="shared" si="0"/>
        <v>593.0883</v>
      </c>
      <c r="K23" s="5">
        <f t="shared" si="1"/>
        <v>7182.9583000000002</v>
      </c>
    </row>
    <row r="24" spans="1:11" ht="20.100000000000001" customHeight="1" x14ac:dyDescent="0.25">
      <c r="A24" s="11">
        <v>29</v>
      </c>
      <c r="B24" s="4">
        <v>27881.976000000002</v>
      </c>
      <c r="C24" s="4">
        <v>19696.181</v>
      </c>
      <c r="D24" s="4">
        <v>8185.7309999999998</v>
      </c>
      <c r="E24" s="6">
        <v>488</v>
      </c>
      <c r="F24" s="6">
        <v>238</v>
      </c>
      <c r="G24" s="5"/>
      <c r="H24" s="5"/>
      <c r="I24" s="5"/>
      <c r="J24" s="5">
        <v>547.29999999999995</v>
      </c>
    </row>
    <row r="25" spans="1:11" ht="20.100000000000001" customHeight="1" x14ac:dyDescent="0.25">
      <c r="A25" s="11">
        <v>30</v>
      </c>
      <c r="B25" s="4">
        <v>2.9390000000000001</v>
      </c>
      <c r="C25" s="4">
        <v>2.9390000000000001</v>
      </c>
      <c r="D25" s="4">
        <v>0</v>
      </c>
      <c r="E25" s="6">
        <v>0</v>
      </c>
      <c r="F25" s="6">
        <v>0</v>
      </c>
      <c r="G25" s="5">
        <v>0</v>
      </c>
      <c r="H25" s="5">
        <v>0</v>
      </c>
      <c r="I25" s="5">
        <v>0</v>
      </c>
      <c r="J25" s="5">
        <f t="shared" si="0"/>
        <v>0</v>
      </c>
      <c r="K25" s="5">
        <f t="shared" si="1"/>
        <v>0</v>
      </c>
    </row>
    <row r="26" spans="1:11" ht="20.100000000000001" customHeight="1" x14ac:dyDescent="0.25">
      <c r="A26" s="11">
        <v>32</v>
      </c>
      <c r="B26" s="4">
        <v>7196.0929999999998</v>
      </c>
      <c r="C26" s="4">
        <v>5100.0940000000001</v>
      </c>
      <c r="D26" s="4">
        <v>2095.9990000000003</v>
      </c>
      <c r="E26" s="6">
        <v>71</v>
      </c>
      <c r="F26" s="6">
        <v>20</v>
      </c>
      <c r="G26" s="5">
        <v>731.3</v>
      </c>
      <c r="H26" s="5">
        <v>88.6</v>
      </c>
      <c r="I26" s="5">
        <v>819.9</v>
      </c>
      <c r="J26" s="5">
        <f t="shared" si="0"/>
        <v>73.790999999999997</v>
      </c>
      <c r="K26" s="5">
        <f t="shared" si="1"/>
        <v>893.69100000000003</v>
      </c>
    </row>
    <row r="27" spans="1:11" ht="20.100000000000001" customHeight="1" x14ac:dyDescent="0.25">
      <c r="A27" s="11">
        <v>33</v>
      </c>
      <c r="B27" s="4">
        <v>11942.523000000001</v>
      </c>
      <c r="C27" s="4">
        <v>10129.294</v>
      </c>
      <c r="D27" s="4">
        <v>1813.175</v>
      </c>
      <c r="E27" s="6">
        <v>180</v>
      </c>
      <c r="F27" s="6">
        <v>29</v>
      </c>
      <c r="G27" s="5">
        <v>1854</v>
      </c>
      <c r="H27" s="5">
        <v>128.47</v>
      </c>
      <c r="I27" s="5">
        <v>1982.47</v>
      </c>
      <c r="J27" s="5">
        <f t="shared" si="0"/>
        <v>178.42230000000001</v>
      </c>
      <c r="K27" s="5">
        <f t="shared" si="1"/>
        <v>2160.8923</v>
      </c>
    </row>
    <row r="28" spans="1:11" ht="20.100000000000001" customHeight="1" x14ac:dyDescent="0.25">
      <c r="A28" s="11">
        <v>34</v>
      </c>
      <c r="B28" s="4">
        <v>12923.85</v>
      </c>
      <c r="C28" s="4">
        <v>9187.7420000000002</v>
      </c>
      <c r="D28" s="4">
        <v>3736.06</v>
      </c>
      <c r="E28" s="6">
        <v>149</v>
      </c>
      <c r="F28" s="6">
        <v>36</v>
      </c>
      <c r="G28" s="5"/>
      <c r="H28" s="5"/>
      <c r="I28" s="5"/>
      <c r="J28" s="5">
        <v>152.5</v>
      </c>
    </row>
    <row r="29" spans="1:11" ht="20.100000000000001" customHeight="1" x14ac:dyDescent="0.25">
      <c r="A29" s="11">
        <v>36</v>
      </c>
      <c r="B29" s="4">
        <v>1549.5810000000001</v>
      </c>
      <c r="C29" s="4">
        <v>1024.451</v>
      </c>
      <c r="D29" s="4">
        <v>525.12300000000005</v>
      </c>
      <c r="E29" s="6">
        <v>10</v>
      </c>
      <c r="F29" s="6">
        <v>0</v>
      </c>
      <c r="G29" s="5">
        <v>103</v>
      </c>
      <c r="H29" s="5">
        <v>0</v>
      </c>
      <c r="I29" s="5">
        <v>103</v>
      </c>
      <c r="J29" s="5">
        <f t="shared" si="0"/>
        <v>9.27</v>
      </c>
      <c r="K29" s="5">
        <f t="shared" si="1"/>
        <v>112.27</v>
      </c>
    </row>
    <row r="30" spans="1:11" ht="20.100000000000001" customHeight="1" x14ac:dyDescent="0.25">
      <c r="A30" s="11">
        <v>37</v>
      </c>
      <c r="B30" s="4">
        <v>5419.3019999999997</v>
      </c>
      <c r="C30" s="4">
        <v>3753.723</v>
      </c>
      <c r="D30" s="4">
        <v>1665.579</v>
      </c>
      <c r="E30" s="6">
        <v>39</v>
      </c>
      <c r="F30" s="6">
        <v>18</v>
      </c>
      <c r="G30" s="5">
        <v>401.7</v>
      </c>
      <c r="H30" s="5">
        <v>79.739999999999995</v>
      </c>
      <c r="I30" s="5">
        <v>481.44</v>
      </c>
      <c r="J30" s="5">
        <f t="shared" si="0"/>
        <v>43.329599999999999</v>
      </c>
      <c r="K30" s="5">
        <f t="shared" si="1"/>
        <v>524.76959999999997</v>
      </c>
    </row>
    <row r="31" spans="1:11" ht="20.100000000000001" customHeight="1" x14ac:dyDescent="0.25">
      <c r="A31" s="11" t="s">
        <v>25</v>
      </c>
      <c r="B31" s="4">
        <v>40.898000000000003</v>
      </c>
      <c r="C31" s="4">
        <v>37.015999999999998</v>
      </c>
      <c r="D31" s="4">
        <v>3.8260000000000001</v>
      </c>
      <c r="E31" s="6">
        <v>4</v>
      </c>
      <c r="F31" s="6">
        <v>0</v>
      </c>
      <c r="G31" s="5">
        <v>41.2</v>
      </c>
      <c r="H31" s="5">
        <v>0</v>
      </c>
      <c r="I31" s="5">
        <v>41.2</v>
      </c>
      <c r="J31" s="5">
        <f t="shared" si="0"/>
        <v>3.7080000000000002</v>
      </c>
      <c r="K31" s="5">
        <f t="shared" si="1"/>
        <v>44.908000000000001</v>
      </c>
    </row>
    <row r="32" spans="1:11" ht="20.100000000000001" customHeight="1" x14ac:dyDescent="0.25">
      <c r="A32" s="11" t="s">
        <v>26</v>
      </c>
      <c r="B32" s="4">
        <v>2108.5500000000002</v>
      </c>
      <c r="C32" s="4">
        <v>1575.989</v>
      </c>
      <c r="D32" s="4">
        <v>532.54300000000001</v>
      </c>
      <c r="E32" s="6">
        <v>1</v>
      </c>
      <c r="F32" s="6">
        <v>0</v>
      </c>
      <c r="G32" s="5">
        <v>10.3</v>
      </c>
      <c r="H32" s="5">
        <v>0</v>
      </c>
      <c r="I32" s="5">
        <v>10.3</v>
      </c>
      <c r="J32" s="5">
        <f t="shared" si="0"/>
        <v>0.92700000000000005</v>
      </c>
      <c r="K32" s="5">
        <f t="shared" si="1"/>
        <v>11.227</v>
      </c>
    </row>
    <row r="33" spans="1:11" ht="20.100000000000001" customHeight="1" x14ac:dyDescent="0.25">
      <c r="A33" s="11">
        <v>40</v>
      </c>
      <c r="B33" s="4">
        <v>378.82300000000004</v>
      </c>
      <c r="C33" s="4">
        <v>237.798</v>
      </c>
      <c r="D33" s="4">
        <v>141.02500000000001</v>
      </c>
      <c r="E33" s="6">
        <v>10</v>
      </c>
      <c r="F33" s="6">
        <v>0</v>
      </c>
      <c r="G33" s="5">
        <v>103</v>
      </c>
      <c r="H33" s="5">
        <v>0</v>
      </c>
      <c r="I33" s="5">
        <v>103</v>
      </c>
      <c r="J33" s="5">
        <f t="shared" si="0"/>
        <v>9.27</v>
      </c>
      <c r="K33" s="5">
        <f t="shared" si="1"/>
        <v>112.27</v>
      </c>
    </row>
    <row r="34" spans="1:11" ht="20.100000000000001" customHeight="1" x14ac:dyDescent="0.25">
      <c r="A34" s="11">
        <v>41</v>
      </c>
      <c r="B34" s="4">
        <v>6800.49</v>
      </c>
      <c r="C34" s="4">
        <v>4397.9440000000004</v>
      </c>
      <c r="D34" s="4">
        <v>2402.5460000000003</v>
      </c>
      <c r="E34" s="6">
        <v>0</v>
      </c>
      <c r="F34" s="6">
        <v>0</v>
      </c>
      <c r="G34" s="5">
        <v>0</v>
      </c>
      <c r="H34" s="5">
        <v>0</v>
      </c>
      <c r="I34" s="5">
        <v>0</v>
      </c>
      <c r="J34" s="5">
        <f t="shared" si="0"/>
        <v>0</v>
      </c>
      <c r="K34" s="5">
        <f t="shared" si="1"/>
        <v>0</v>
      </c>
    </row>
    <row r="35" spans="1:11" ht="20.100000000000001" customHeight="1" x14ac:dyDescent="0.25">
      <c r="A35" s="11" t="s">
        <v>29</v>
      </c>
      <c r="B35" s="4">
        <v>10882.684000000001</v>
      </c>
      <c r="C35" s="4">
        <v>7738.6509999999998</v>
      </c>
      <c r="D35" s="4">
        <v>3143.9949999999999</v>
      </c>
      <c r="E35" s="6">
        <v>94</v>
      </c>
      <c r="F35" s="6">
        <v>63</v>
      </c>
      <c r="G35" s="5">
        <v>968.2</v>
      </c>
      <c r="H35" s="5">
        <v>279.08999999999997</v>
      </c>
      <c r="I35" s="5">
        <v>1247.29</v>
      </c>
      <c r="J35" s="5">
        <f t="shared" si="0"/>
        <v>112.25609999999999</v>
      </c>
      <c r="K35" s="5">
        <f t="shared" si="1"/>
        <v>1359.5461</v>
      </c>
    </row>
    <row r="36" spans="1:11" ht="20.100000000000001" customHeight="1" x14ac:dyDescent="0.25">
      <c r="A36" s="11">
        <v>44</v>
      </c>
      <c r="B36" s="4">
        <v>77860.034</v>
      </c>
      <c r="C36" s="4">
        <v>51018.268000000004</v>
      </c>
      <c r="D36" s="4">
        <v>26841.703000000001</v>
      </c>
      <c r="E36" s="6">
        <v>284</v>
      </c>
      <c r="F36" s="6">
        <v>133</v>
      </c>
      <c r="G36" s="5"/>
      <c r="H36" s="5"/>
      <c r="I36" s="5"/>
      <c r="J36" s="5">
        <v>316.3</v>
      </c>
    </row>
    <row r="37" spans="1:11" ht="20.100000000000001" customHeight="1" x14ac:dyDescent="0.25">
      <c r="A37" s="11">
        <v>45</v>
      </c>
      <c r="B37" s="4">
        <v>49641.586000000003</v>
      </c>
      <c r="C37" s="4">
        <v>30529.177</v>
      </c>
      <c r="D37" s="4">
        <v>19112.326000000001</v>
      </c>
      <c r="E37" s="6">
        <v>14</v>
      </c>
      <c r="F37" s="6">
        <v>15</v>
      </c>
      <c r="G37" s="5">
        <v>144.19999999999999</v>
      </c>
      <c r="H37" s="5">
        <v>66.45</v>
      </c>
      <c r="I37" s="5">
        <v>210.65</v>
      </c>
      <c r="J37" s="5">
        <f t="shared" si="0"/>
        <v>18.958500000000001</v>
      </c>
      <c r="K37" s="5">
        <f t="shared" si="1"/>
        <v>229.60849999999999</v>
      </c>
    </row>
    <row r="38" spans="1:11" ht="20.100000000000001" customHeight="1" x14ac:dyDescent="0.25">
      <c r="A38" s="11" t="s">
        <v>31</v>
      </c>
      <c r="B38" s="4">
        <v>5138.1500000000005</v>
      </c>
      <c r="C38" s="4">
        <v>3692.069</v>
      </c>
      <c r="D38" s="4">
        <v>1446.08</v>
      </c>
      <c r="E38" s="6">
        <v>84</v>
      </c>
      <c r="F38" s="6">
        <v>28</v>
      </c>
      <c r="G38" s="5">
        <v>865.2</v>
      </c>
      <c r="H38" s="5">
        <v>124.04</v>
      </c>
      <c r="I38" s="5">
        <v>989.24</v>
      </c>
      <c r="J38" s="5">
        <f t="shared" si="0"/>
        <v>89.031599999999997</v>
      </c>
      <c r="K38" s="5">
        <f t="shared" si="1"/>
        <v>1078.2716</v>
      </c>
    </row>
    <row r="39" spans="1:11" ht="20.100000000000001" customHeight="1" x14ac:dyDescent="0.25">
      <c r="A39" s="11">
        <v>47</v>
      </c>
      <c r="B39" s="4">
        <v>1276.675</v>
      </c>
      <c r="C39" s="4">
        <v>915.14300000000003</v>
      </c>
      <c r="D39" s="4">
        <v>361.52500000000003</v>
      </c>
      <c r="E39" s="6">
        <v>0</v>
      </c>
      <c r="F39" s="6">
        <v>0</v>
      </c>
      <c r="G39" s="5">
        <v>0</v>
      </c>
      <c r="H39" s="5">
        <v>0</v>
      </c>
      <c r="I39" s="5">
        <v>0</v>
      </c>
      <c r="J39" s="5">
        <f t="shared" si="0"/>
        <v>0</v>
      </c>
      <c r="K39" s="5">
        <f t="shared" si="1"/>
        <v>0</v>
      </c>
    </row>
    <row r="40" spans="1:11" ht="20.100000000000001" customHeight="1" x14ac:dyDescent="0.25">
      <c r="A40" s="11">
        <v>48</v>
      </c>
      <c r="B40" s="4">
        <v>10041.036</v>
      </c>
      <c r="C40" s="4">
        <v>7005.9489999999996</v>
      </c>
      <c r="D40" s="4">
        <v>3035.0160000000001</v>
      </c>
      <c r="E40" s="6">
        <v>311</v>
      </c>
      <c r="F40" s="6">
        <v>118</v>
      </c>
      <c r="G40" s="5">
        <v>3203.3</v>
      </c>
      <c r="H40" s="5">
        <v>522.74</v>
      </c>
      <c r="I40" s="5">
        <v>3726.04</v>
      </c>
      <c r="J40" s="5">
        <f t="shared" si="0"/>
        <v>335.34359999999998</v>
      </c>
      <c r="K40" s="5">
        <f t="shared" si="1"/>
        <v>4061.3836000000001</v>
      </c>
    </row>
    <row r="41" spans="1:11" ht="20.100000000000001" customHeight="1" x14ac:dyDescent="0.25">
      <c r="A41" s="11">
        <v>50</v>
      </c>
      <c r="B41" s="4">
        <v>17.206</v>
      </c>
      <c r="C41" s="4">
        <v>5.58</v>
      </c>
      <c r="D41" s="4">
        <v>2.04</v>
      </c>
      <c r="E41" s="6">
        <v>1</v>
      </c>
      <c r="F41" s="6">
        <v>0</v>
      </c>
      <c r="G41" s="5">
        <v>10.3</v>
      </c>
      <c r="H41" s="5">
        <v>0</v>
      </c>
      <c r="I41" s="5">
        <v>10.3</v>
      </c>
      <c r="J41" s="5">
        <f t="shared" si="0"/>
        <v>0.92700000000000005</v>
      </c>
      <c r="K41" s="5">
        <f t="shared" si="1"/>
        <v>11.227</v>
      </c>
    </row>
    <row r="42" spans="1:11" ht="20.100000000000001" customHeight="1" x14ac:dyDescent="0.25">
      <c r="A42" s="11">
        <v>51</v>
      </c>
      <c r="B42" s="4">
        <v>6100.9059999999999</v>
      </c>
      <c r="C42" s="4">
        <v>4438.47</v>
      </c>
      <c r="D42" s="4">
        <v>1662.3779999999999</v>
      </c>
      <c r="E42" s="6">
        <v>141</v>
      </c>
      <c r="F42" s="6">
        <v>39</v>
      </c>
      <c r="G42" s="5">
        <v>1452.3</v>
      </c>
      <c r="H42" s="5">
        <v>172.77</v>
      </c>
      <c r="I42" s="5">
        <v>1625.07</v>
      </c>
      <c r="J42" s="5">
        <f t="shared" si="0"/>
        <v>146.25629999999998</v>
      </c>
      <c r="K42" s="5">
        <f t="shared" si="1"/>
        <v>1771.3262999999999</v>
      </c>
    </row>
    <row r="43" spans="1:11" ht="20.100000000000001" customHeight="1" x14ac:dyDescent="0.25">
      <c r="A43" s="11">
        <v>52</v>
      </c>
      <c r="B43" s="4">
        <v>35954.609000000004</v>
      </c>
      <c r="C43" s="4">
        <v>26972.137999999999</v>
      </c>
      <c r="D43" s="4">
        <v>8982.4709999999995</v>
      </c>
      <c r="E43" s="6">
        <v>61</v>
      </c>
      <c r="F43" s="6">
        <v>21</v>
      </c>
      <c r="G43" s="5">
        <v>628.29999999999995</v>
      </c>
      <c r="H43" s="5">
        <v>93.03</v>
      </c>
      <c r="I43" s="5">
        <v>721.33</v>
      </c>
      <c r="J43" s="5">
        <f t="shared" si="0"/>
        <v>64.919700000000006</v>
      </c>
      <c r="K43" s="5">
        <f t="shared" si="1"/>
        <v>786.24970000000008</v>
      </c>
    </row>
    <row r="44" spans="1:11" ht="20.100000000000001" customHeight="1" x14ac:dyDescent="0.25">
      <c r="A44" s="11">
        <v>53</v>
      </c>
      <c r="B44" s="4">
        <v>4743.4989999999998</v>
      </c>
      <c r="C44" s="4">
        <v>2973.817</v>
      </c>
      <c r="D44" s="4">
        <v>1769.587</v>
      </c>
      <c r="E44" s="6">
        <v>94</v>
      </c>
      <c r="F44" s="6">
        <v>38</v>
      </c>
      <c r="G44" s="5">
        <v>968.2</v>
      </c>
      <c r="H44" s="5">
        <v>168.34</v>
      </c>
      <c r="I44" s="5">
        <v>1136.54</v>
      </c>
      <c r="J44" s="5">
        <f t="shared" si="0"/>
        <v>102.28859999999999</v>
      </c>
      <c r="K44" s="5">
        <f t="shared" si="1"/>
        <v>1238.8286000000001</v>
      </c>
    </row>
    <row r="45" spans="1:11" ht="20.100000000000001" customHeight="1" x14ac:dyDescent="0.25">
      <c r="A45" s="11">
        <v>54</v>
      </c>
      <c r="B45" s="4">
        <v>37444.069000000003</v>
      </c>
      <c r="C45" s="4">
        <v>26208.668000000001</v>
      </c>
      <c r="D45" s="4">
        <v>11235.328</v>
      </c>
      <c r="E45" s="6">
        <v>34</v>
      </c>
      <c r="F45" s="6">
        <v>25</v>
      </c>
      <c r="G45" s="5">
        <v>350.2</v>
      </c>
      <c r="H45" s="5">
        <v>110.75</v>
      </c>
      <c r="I45" s="5">
        <v>460.95</v>
      </c>
      <c r="J45" s="5">
        <f t="shared" si="0"/>
        <v>41.485499999999995</v>
      </c>
      <c r="K45" s="5">
        <f t="shared" si="1"/>
        <v>502.43549999999999</v>
      </c>
    </row>
    <row r="46" spans="1:11" ht="20.100000000000001" customHeight="1" x14ac:dyDescent="0.25">
      <c r="A46" s="11">
        <v>55</v>
      </c>
      <c r="B46" s="4">
        <v>11798.416999999999</v>
      </c>
      <c r="C46" s="4">
        <v>8804.8000000000011</v>
      </c>
      <c r="D46" s="4">
        <v>2993.6130000000003</v>
      </c>
      <c r="E46" s="6">
        <v>171</v>
      </c>
      <c r="F46" s="6">
        <v>27</v>
      </c>
      <c r="G46" s="5">
        <v>1761.3</v>
      </c>
      <c r="H46" s="5">
        <v>119.61</v>
      </c>
      <c r="I46" s="5">
        <v>1880.91</v>
      </c>
      <c r="J46" s="5">
        <f t="shared" si="0"/>
        <v>169.28190000000001</v>
      </c>
      <c r="K46" s="5">
        <f t="shared" si="1"/>
        <v>2050.1919000000003</v>
      </c>
    </row>
    <row r="47" spans="1:11" ht="20.100000000000001" customHeight="1" x14ac:dyDescent="0.25">
      <c r="A47" s="11">
        <v>56</v>
      </c>
      <c r="B47" s="4">
        <v>149128.90700000001</v>
      </c>
      <c r="C47" s="4">
        <v>102621.64600000001</v>
      </c>
      <c r="D47" s="4">
        <v>46507.212</v>
      </c>
      <c r="E47" s="6">
        <v>475</v>
      </c>
      <c r="F47" s="6">
        <v>183</v>
      </c>
      <c r="G47" s="5">
        <v>4892.5</v>
      </c>
      <c r="H47" s="5">
        <v>810.69</v>
      </c>
      <c r="I47" s="5">
        <v>5703.19</v>
      </c>
      <c r="J47" s="5">
        <f t="shared" si="0"/>
        <v>513.2870999999999</v>
      </c>
      <c r="K47" s="5">
        <f t="shared" si="1"/>
        <v>6216.4770999999992</v>
      </c>
    </row>
    <row r="48" spans="1:11" ht="20.100000000000001" customHeight="1" x14ac:dyDescent="0.25">
      <c r="A48" s="11" t="s">
        <v>37</v>
      </c>
      <c r="B48" s="4">
        <v>8422.18</v>
      </c>
      <c r="C48" s="4">
        <v>5885.2560000000003</v>
      </c>
      <c r="D48" s="4">
        <v>2536.8560000000002</v>
      </c>
      <c r="E48" s="6">
        <v>91</v>
      </c>
      <c r="F48" s="6">
        <v>44</v>
      </c>
      <c r="G48" s="5">
        <v>937.3</v>
      </c>
      <c r="H48" s="5">
        <v>194.92</v>
      </c>
      <c r="I48" s="5">
        <v>1132.22</v>
      </c>
      <c r="J48" s="5">
        <f t="shared" si="0"/>
        <v>101.8998</v>
      </c>
      <c r="K48" s="5">
        <f t="shared" si="1"/>
        <v>1234.1197999999999</v>
      </c>
    </row>
    <row r="49" spans="1:11" ht="20.100000000000001" customHeight="1" x14ac:dyDescent="0.25">
      <c r="A49" s="11" t="s">
        <v>39</v>
      </c>
      <c r="B49" s="4">
        <v>26833.22</v>
      </c>
      <c r="C49" s="4">
        <v>16722.444</v>
      </c>
      <c r="D49" s="4">
        <v>10110.723</v>
      </c>
      <c r="E49" s="6">
        <v>200</v>
      </c>
      <c r="F49" s="6">
        <v>199</v>
      </c>
      <c r="G49" s="5">
        <v>2060</v>
      </c>
      <c r="H49" s="5">
        <v>881.57</v>
      </c>
      <c r="I49" s="5">
        <v>2941.57</v>
      </c>
      <c r="J49" s="5">
        <f t="shared" si="0"/>
        <v>264.74130000000002</v>
      </c>
      <c r="K49" s="5">
        <f t="shared" si="1"/>
        <v>3206.3113000000003</v>
      </c>
    </row>
    <row r="50" spans="1:11" ht="20.100000000000001" customHeight="1" x14ac:dyDescent="0.25">
      <c r="A50" s="11">
        <v>60</v>
      </c>
      <c r="B50" s="4">
        <v>7085.4310000000005</v>
      </c>
      <c r="C50" s="4">
        <v>4940.3320000000003</v>
      </c>
      <c r="D50" s="4">
        <v>2144.989</v>
      </c>
      <c r="E50" s="6">
        <v>37</v>
      </c>
      <c r="F50" s="6">
        <v>7</v>
      </c>
      <c r="G50" s="5">
        <v>381.1</v>
      </c>
      <c r="H50" s="5">
        <v>31.01</v>
      </c>
      <c r="I50" s="5">
        <v>412.11</v>
      </c>
      <c r="J50" s="5">
        <f t="shared" si="0"/>
        <v>37.0899</v>
      </c>
      <c r="K50" s="5">
        <f t="shared" si="1"/>
        <v>449.19990000000001</v>
      </c>
    </row>
    <row r="51" spans="1:11" ht="20.100000000000001" customHeight="1" x14ac:dyDescent="0.25">
      <c r="A51" s="11" t="s">
        <v>42</v>
      </c>
      <c r="B51" s="4">
        <v>32243.831000000002</v>
      </c>
      <c r="C51" s="4">
        <v>20230.210999999999</v>
      </c>
      <c r="D51" s="4">
        <v>12013.566000000001</v>
      </c>
      <c r="E51" s="6">
        <v>614</v>
      </c>
      <c r="F51" s="6">
        <v>565</v>
      </c>
      <c r="G51" s="5">
        <v>6324.2</v>
      </c>
      <c r="H51" s="5">
        <v>2502.9499999999998</v>
      </c>
      <c r="I51" s="5">
        <v>8827.15</v>
      </c>
      <c r="J51" s="5">
        <f t="shared" si="0"/>
        <v>794.44349999999997</v>
      </c>
      <c r="K51" s="5">
        <f t="shared" si="1"/>
        <v>9621.593499999999</v>
      </c>
    </row>
    <row r="52" spans="1:11" ht="20.100000000000001" customHeight="1" x14ac:dyDescent="0.25">
      <c r="A52" s="11" t="s">
        <v>44</v>
      </c>
      <c r="B52" s="4">
        <v>786.30500000000006</v>
      </c>
      <c r="C52" s="4">
        <v>506.77699999999999</v>
      </c>
      <c r="D52" s="4">
        <v>279.52800000000002</v>
      </c>
      <c r="E52" s="6">
        <v>0</v>
      </c>
      <c r="F52" s="6">
        <v>0</v>
      </c>
      <c r="G52" s="5">
        <v>0</v>
      </c>
      <c r="H52" s="5">
        <v>0</v>
      </c>
      <c r="I52" s="5">
        <v>0</v>
      </c>
      <c r="J52" s="5">
        <f t="shared" si="0"/>
        <v>0</v>
      </c>
      <c r="K52" s="5">
        <f t="shared" si="1"/>
        <v>0</v>
      </c>
    </row>
    <row r="53" spans="1:11" ht="20.100000000000001" customHeight="1" x14ac:dyDescent="0.25">
      <c r="A53" s="11" t="s">
        <v>45</v>
      </c>
      <c r="B53" s="4">
        <v>11943.591</v>
      </c>
      <c r="C53" s="4">
        <v>9281.1460000000006</v>
      </c>
      <c r="D53" s="4">
        <v>2662.4</v>
      </c>
      <c r="E53" s="6">
        <v>62</v>
      </c>
      <c r="F53" s="6">
        <v>23</v>
      </c>
      <c r="G53" s="5">
        <v>638.6</v>
      </c>
      <c r="H53" s="5">
        <v>101.89</v>
      </c>
      <c r="I53" s="5">
        <v>740.49</v>
      </c>
      <c r="J53" s="5">
        <f t="shared" si="0"/>
        <v>66.644099999999995</v>
      </c>
      <c r="K53" s="5">
        <f t="shared" si="1"/>
        <v>807.13409999999999</v>
      </c>
    </row>
    <row r="54" spans="1:11" ht="20.100000000000001" customHeight="1" x14ac:dyDescent="0.25">
      <c r="A54" s="11">
        <v>65</v>
      </c>
      <c r="B54" s="4">
        <v>45343.499000000003</v>
      </c>
      <c r="C54" s="4">
        <v>29059.324000000001</v>
      </c>
      <c r="D54" s="4">
        <v>16284.111000000001</v>
      </c>
      <c r="E54" s="6">
        <v>189</v>
      </c>
      <c r="F54" s="6">
        <v>290</v>
      </c>
      <c r="G54" s="5">
        <v>1946.7</v>
      </c>
      <c r="H54" s="5">
        <v>1284.7</v>
      </c>
      <c r="I54" s="5">
        <v>3231.4</v>
      </c>
      <c r="J54" s="5">
        <f t="shared" si="0"/>
        <v>290.82600000000002</v>
      </c>
      <c r="K54" s="5">
        <f t="shared" si="1"/>
        <v>3522.2260000000001</v>
      </c>
    </row>
    <row r="55" spans="1:11" ht="20.100000000000001" customHeight="1" x14ac:dyDescent="0.25">
      <c r="A55" s="11">
        <v>66</v>
      </c>
      <c r="B55" s="4">
        <v>1099.692</v>
      </c>
      <c r="C55" s="4">
        <v>904.86599999999999</v>
      </c>
      <c r="D55" s="4">
        <v>194.76500000000001</v>
      </c>
      <c r="E55" s="6">
        <v>30</v>
      </c>
      <c r="F55" s="6">
        <v>9</v>
      </c>
      <c r="G55" s="5">
        <v>309</v>
      </c>
      <c r="H55" s="5">
        <v>39.869999999999997</v>
      </c>
      <c r="I55" s="5">
        <v>348.87</v>
      </c>
      <c r="J55" s="5">
        <f t="shared" si="0"/>
        <v>31.398299999999999</v>
      </c>
      <c r="K55" s="5">
        <f t="shared" si="1"/>
        <v>380.26830000000001</v>
      </c>
    </row>
    <row r="56" spans="1:11" ht="20.100000000000001" customHeight="1" x14ac:dyDescent="0.25">
      <c r="A56" s="11">
        <v>67</v>
      </c>
      <c r="B56" s="4">
        <v>44608.487999999998</v>
      </c>
      <c r="C56" s="4">
        <v>28036.853999999999</v>
      </c>
      <c r="D56" s="4">
        <v>16571.634000000002</v>
      </c>
      <c r="E56" s="6">
        <v>497</v>
      </c>
      <c r="F56" s="6">
        <v>411</v>
      </c>
      <c r="G56" s="5">
        <v>5119.1000000000004</v>
      </c>
      <c r="H56" s="5">
        <v>1820.73</v>
      </c>
      <c r="I56" s="5">
        <v>6939.83</v>
      </c>
      <c r="J56" s="5">
        <f t="shared" si="0"/>
        <v>624.5847</v>
      </c>
      <c r="K56" s="5">
        <f t="shared" si="1"/>
        <v>7564.4147000000003</v>
      </c>
    </row>
    <row r="57" spans="1:11" ht="20.100000000000001" customHeight="1" x14ac:dyDescent="0.25">
      <c r="A57" s="11" t="s">
        <v>47</v>
      </c>
      <c r="B57" s="4">
        <v>4879.152</v>
      </c>
      <c r="C57" s="4">
        <v>4167.9310000000005</v>
      </c>
      <c r="D57" s="4">
        <v>711.16600000000005</v>
      </c>
      <c r="E57" s="6">
        <v>77</v>
      </c>
      <c r="F57" s="6">
        <v>23</v>
      </c>
      <c r="G57" s="5">
        <v>793.1</v>
      </c>
      <c r="H57" s="5">
        <v>101.89</v>
      </c>
      <c r="I57" s="5">
        <v>894.99</v>
      </c>
      <c r="J57" s="5">
        <f t="shared" si="0"/>
        <v>80.549099999999996</v>
      </c>
      <c r="K57" s="5">
        <f t="shared" si="1"/>
        <v>975.53909999999996</v>
      </c>
    </row>
    <row r="58" spans="1:11" ht="20.100000000000001" customHeight="1" x14ac:dyDescent="0.25">
      <c r="A58" s="11">
        <v>71</v>
      </c>
      <c r="B58" s="4">
        <v>32162.323</v>
      </c>
      <c r="C58" s="4">
        <v>23451.072</v>
      </c>
      <c r="D58" s="4">
        <v>8711.1980000000003</v>
      </c>
      <c r="E58" s="6">
        <v>178</v>
      </c>
      <c r="F58" s="6">
        <v>57</v>
      </c>
      <c r="G58" s="5">
        <v>1833.4</v>
      </c>
      <c r="H58" s="5">
        <v>252.51</v>
      </c>
      <c r="I58" s="5">
        <v>2085.91</v>
      </c>
      <c r="J58" s="5">
        <f t="shared" si="0"/>
        <v>187.73189999999997</v>
      </c>
      <c r="K58" s="5">
        <f t="shared" si="1"/>
        <v>2273.6418999999996</v>
      </c>
    </row>
    <row r="59" spans="1:11" ht="20.100000000000001" customHeight="1" x14ac:dyDescent="0.25">
      <c r="A59" s="11">
        <v>72</v>
      </c>
      <c r="B59" s="4">
        <v>63723.077000000005</v>
      </c>
      <c r="C59" s="4">
        <v>44924.781000000003</v>
      </c>
      <c r="D59" s="4">
        <v>18798.178</v>
      </c>
      <c r="E59" s="6">
        <v>297</v>
      </c>
      <c r="F59" s="6">
        <v>91</v>
      </c>
      <c r="G59" s="5">
        <v>3059.1</v>
      </c>
      <c r="H59" s="5">
        <v>403.13</v>
      </c>
      <c r="I59" s="5">
        <v>3462.23</v>
      </c>
      <c r="J59" s="5">
        <f t="shared" si="0"/>
        <v>311.60070000000002</v>
      </c>
      <c r="K59" s="5">
        <f t="shared" si="1"/>
        <v>3773.8307</v>
      </c>
    </row>
    <row r="60" spans="1:11" ht="20.100000000000001" customHeight="1" x14ac:dyDescent="0.25">
      <c r="A60" s="11">
        <v>73</v>
      </c>
      <c r="B60" s="4">
        <v>32385.460999999999</v>
      </c>
      <c r="C60" s="4">
        <v>20130.185000000001</v>
      </c>
      <c r="D60" s="4">
        <v>12255.276</v>
      </c>
      <c r="E60" s="6">
        <v>134</v>
      </c>
      <c r="F60" s="6">
        <v>87</v>
      </c>
      <c r="G60" s="5">
        <v>1380.2</v>
      </c>
      <c r="H60" s="5">
        <v>385.41</v>
      </c>
      <c r="I60" s="5">
        <v>1765.61</v>
      </c>
      <c r="J60" s="5">
        <f t="shared" si="0"/>
        <v>158.9049</v>
      </c>
      <c r="K60" s="5">
        <f t="shared" si="1"/>
        <v>1924.5148999999999</v>
      </c>
    </row>
    <row r="61" spans="1:11" ht="20.100000000000001" customHeight="1" x14ac:dyDescent="0.25">
      <c r="A61" s="12" t="s">
        <v>51</v>
      </c>
      <c r="B61" s="4">
        <v>7328.0940000000001</v>
      </c>
      <c r="C61" s="4">
        <v>5311.9090000000006</v>
      </c>
      <c r="D61" s="4">
        <v>2016.174</v>
      </c>
      <c r="E61" s="6">
        <v>19</v>
      </c>
      <c r="F61" s="6">
        <v>5</v>
      </c>
      <c r="G61" s="5">
        <v>195.7</v>
      </c>
      <c r="H61" s="5">
        <v>22.15</v>
      </c>
      <c r="I61" s="5">
        <v>217.85</v>
      </c>
      <c r="J61" s="5">
        <f t="shared" si="0"/>
        <v>19.6065</v>
      </c>
      <c r="K61" s="5">
        <f t="shared" si="1"/>
        <v>237.45650000000001</v>
      </c>
    </row>
    <row r="62" spans="1:11" ht="20.100000000000001" customHeight="1" x14ac:dyDescent="0.25">
      <c r="A62" s="11" t="s">
        <v>53</v>
      </c>
      <c r="B62" s="4">
        <v>6.34</v>
      </c>
      <c r="C62" s="4">
        <v>5.984</v>
      </c>
      <c r="D62" s="4">
        <v>0.35599999999999998</v>
      </c>
      <c r="E62" s="6">
        <v>0</v>
      </c>
      <c r="F62" s="6">
        <v>0</v>
      </c>
      <c r="G62" s="5">
        <v>0</v>
      </c>
      <c r="H62" s="5">
        <v>0</v>
      </c>
      <c r="I62" s="5">
        <v>0</v>
      </c>
      <c r="J62" s="5">
        <f t="shared" si="0"/>
        <v>0</v>
      </c>
      <c r="K62" s="5">
        <f t="shared" si="1"/>
        <v>0</v>
      </c>
    </row>
    <row r="63" spans="1:11" ht="20.100000000000001" customHeight="1" x14ac:dyDescent="0.25">
      <c r="A63" s="11">
        <v>76</v>
      </c>
      <c r="B63" s="4">
        <v>17211.02</v>
      </c>
      <c r="C63" s="4">
        <v>12774.048000000001</v>
      </c>
      <c r="D63" s="4">
        <v>4436.9719999999998</v>
      </c>
      <c r="E63" s="6">
        <v>214</v>
      </c>
      <c r="F63" s="6">
        <v>81</v>
      </c>
      <c r="G63" s="5">
        <v>2204.1999999999998</v>
      </c>
      <c r="H63" s="5">
        <v>358.83</v>
      </c>
      <c r="I63" s="5">
        <v>2563.0300000000002</v>
      </c>
      <c r="J63" s="5">
        <f t="shared" si="0"/>
        <v>230.67270000000002</v>
      </c>
      <c r="K63" s="5">
        <f t="shared" si="1"/>
        <v>2793.7027000000003</v>
      </c>
    </row>
    <row r="64" spans="1:11" ht="20.100000000000001" customHeight="1" x14ac:dyDescent="0.25">
      <c r="A64" s="11" t="s">
        <v>54</v>
      </c>
      <c r="B64" s="4">
        <v>11424.351000000001</v>
      </c>
      <c r="C64" s="4">
        <v>7625.2039999999997</v>
      </c>
      <c r="D64" s="4">
        <v>3799.1220000000003</v>
      </c>
      <c r="E64" s="6">
        <v>281</v>
      </c>
      <c r="F64" s="6">
        <v>145</v>
      </c>
      <c r="G64" s="5">
        <v>2894.3</v>
      </c>
      <c r="H64" s="5">
        <v>642.35</v>
      </c>
      <c r="I64" s="5">
        <v>3536.65</v>
      </c>
      <c r="J64" s="5">
        <f t="shared" si="0"/>
        <v>318.29849999999999</v>
      </c>
      <c r="K64" s="5">
        <f t="shared" si="1"/>
        <v>3854.9485</v>
      </c>
    </row>
    <row r="65" spans="1:11" ht="20.100000000000001" customHeight="1" x14ac:dyDescent="0.25">
      <c r="A65" s="11" t="s">
        <v>55</v>
      </c>
      <c r="B65" s="4">
        <v>20399.856</v>
      </c>
      <c r="C65" s="4">
        <v>14932.970000000001</v>
      </c>
      <c r="D65" s="4">
        <v>5466.8860000000004</v>
      </c>
      <c r="E65" s="6">
        <v>150</v>
      </c>
      <c r="F65" s="6">
        <v>58</v>
      </c>
      <c r="G65" s="5">
        <v>1545</v>
      </c>
      <c r="H65" s="5">
        <v>256.94</v>
      </c>
      <c r="I65" s="5">
        <v>1801.94</v>
      </c>
      <c r="J65" s="5">
        <f t="shared" si="0"/>
        <v>162.1746</v>
      </c>
      <c r="K65" s="5">
        <f t="shared" si="1"/>
        <v>1964.1146000000001</v>
      </c>
    </row>
    <row r="66" spans="1:11" ht="20.100000000000001" customHeight="1" x14ac:dyDescent="0.25">
      <c r="A66" s="11">
        <v>81</v>
      </c>
      <c r="B66" s="4">
        <v>2906.7049999999999</v>
      </c>
      <c r="C66" s="4">
        <v>2121.5169999999998</v>
      </c>
      <c r="D66" s="4">
        <v>785.18700000000001</v>
      </c>
      <c r="E66" s="6">
        <v>65</v>
      </c>
      <c r="F66" s="6">
        <v>12</v>
      </c>
      <c r="G66" s="5">
        <v>669.5</v>
      </c>
      <c r="H66" s="5">
        <v>53.16</v>
      </c>
      <c r="I66" s="5">
        <v>722.66</v>
      </c>
      <c r="J66" s="5">
        <f t="shared" si="0"/>
        <v>65.039400000000001</v>
      </c>
      <c r="K66" s="5">
        <f t="shared" si="1"/>
        <v>787.69939999999997</v>
      </c>
    </row>
    <row r="67" spans="1:11" ht="20.100000000000001" customHeight="1" x14ac:dyDescent="0.25">
      <c r="A67" s="11">
        <v>82</v>
      </c>
      <c r="B67" s="4">
        <v>7676.3869999999997</v>
      </c>
      <c r="C67" s="4">
        <v>4963.6940000000004</v>
      </c>
      <c r="D67" s="4">
        <v>2712.6309999999999</v>
      </c>
      <c r="E67" s="6">
        <v>171</v>
      </c>
      <c r="F67" s="6">
        <v>97</v>
      </c>
      <c r="G67" s="5">
        <v>1761.3</v>
      </c>
      <c r="H67" s="5">
        <v>429.71</v>
      </c>
      <c r="I67" s="5">
        <v>2191.0100000000002</v>
      </c>
      <c r="J67" s="5">
        <f t="shared" ref="J67:J129" si="2">I67*0.09</f>
        <v>197.1909</v>
      </c>
      <c r="K67" s="5">
        <f t="shared" ref="K67:K129" si="3">I67+J67</f>
        <v>2388.2009000000003</v>
      </c>
    </row>
    <row r="68" spans="1:11" ht="20.100000000000001" customHeight="1" x14ac:dyDescent="0.25">
      <c r="A68" s="11">
        <v>83</v>
      </c>
      <c r="B68" s="4">
        <v>10734.621000000001</v>
      </c>
      <c r="C68" s="4">
        <v>8577.4439999999995</v>
      </c>
      <c r="D68" s="4">
        <v>2157.1379999999999</v>
      </c>
      <c r="E68" s="6">
        <v>364</v>
      </c>
      <c r="F68" s="6">
        <v>139</v>
      </c>
      <c r="G68" s="5">
        <v>3749.2</v>
      </c>
      <c r="H68" s="5">
        <v>615.77</v>
      </c>
      <c r="I68" s="5">
        <v>4364.97</v>
      </c>
      <c r="J68" s="5">
        <f t="shared" si="2"/>
        <v>392.84730000000002</v>
      </c>
      <c r="K68" s="5">
        <f t="shared" si="3"/>
        <v>4757.8173000000006</v>
      </c>
    </row>
    <row r="69" spans="1:11" ht="20.100000000000001" customHeight="1" x14ac:dyDescent="0.25">
      <c r="A69" s="11">
        <v>84</v>
      </c>
      <c r="B69" s="4">
        <v>2679.6570000000002</v>
      </c>
      <c r="C69" s="4">
        <v>2086.4610000000002</v>
      </c>
      <c r="D69" s="4">
        <v>593.19600000000003</v>
      </c>
      <c r="E69" s="6">
        <v>17</v>
      </c>
      <c r="F69" s="6">
        <v>4</v>
      </c>
      <c r="G69" s="5">
        <v>175.1</v>
      </c>
      <c r="H69" s="5">
        <v>17.72</v>
      </c>
      <c r="I69" s="5">
        <v>192.82</v>
      </c>
      <c r="J69" s="5">
        <f t="shared" si="2"/>
        <v>17.3538</v>
      </c>
      <c r="K69" s="5">
        <f t="shared" si="3"/>
        <v>210.1738</v>
      </c>
    </row>
    <row r="70" spans="1:11" ht="20.100000000000001" customHeight="1" x14ac:dyDescent="0.25">
      <c r="A70" s="11" t="s">
        <v>58</v>
      </c>
      <c r="B70" s="4">
        <v>140.48500000000001</v>
      </c>
      <c r="C70" s="4">
        <v>137.47999999999999</v>
      </c>
      <c r="D70" s="4">
        <v>2.9489999999999998</v>
      </c>
      <c r="E70" s="6">
        <v>4</v>
      </c>
      <c r="F70" s="6">
        <v>0</v>
      </c>
      <c r="G70" s="5">
        <v>41.2</v>
      </c>
      <c r="H70" s="5">
        <v>0</v>
      </c>
      <c r="I70" s="5">
        <v>41.2</v>
      </c>
      <c r="J70" s="5">
        <f t="shared" si="2"/>
        <v>3.7080000000000002</v>
      </c>
      <c r="K70" s="5">
        <f t="shared" si="3"/>
        <v>44.908000000000001</v>
      </c>
    </row>
    <row r="71" spans="1:11" ht="20.100000000000001" customHeight="1" x14ac:dyDescent="0.25">
      <c r="A71" s="11">
        <v>86</v>
      </c>
      <c r="B71" s="4">
        <v>22769.855</v>
      </c>
      <c r="C71" s="4">
        <v>15200.553</v>
      </c>
      <c r="D71" s="4">
        <v>7569.0680000000002</v>
      </c>
      <c r="E71" s="6">
        <v>90</v>
      </c>
      <c r="F71" s="6">
        <v>43</v>
      </c>
      <c r="G71" s="5">
        <v>927</v>
      </c>
      <c r="H71" s="5">
        <v>190.49</v>
      </c>
      <c r="I71" s="5">
        <v>1117.49</v>
      </c>
      <c r="J71" s="5">
        <f t="shared" si="2"/>
        <v>100.5741</v>
      </c>
      <c r="K71" s="5">
        <f t="shared" si="3"/>
        <v>1218.0641000000001</v>
      </c>
    </row>
    <row r="72" spans="1:11" ht="20.100000000000001" customHeight="1" x14ac:dyDescent="0.25">
      <c r="A72" s="11" t="s">
        <v>61</v>
      </c>
      <c r="B72" s="4">
        <v>35257.902000000002</v>
      </c>
      <c r="C72" s="4">
        <v>16010.462</v>
      </c>
      <c r="D72" s="4">
        <v>19247.439999999999</v>
      </c>
      <c r="E72" s="6">
        <v>191</v>
      </c>
      <c r="F72" s="6">
        <v>135</v>
      </c>
      <c r="G72" s="5">
        <v>1967.3</v>
      </c>
      <c r="H72" s="5">
        <v>598.04999999999995</v>
      </c>
      <c r="I72" s="5">
        <v>2565.35</v>
      </c>
      <c r="J72" s="5">
        <f t="shared" si="2"/>
        <v>230.88149999999999</v>
      </c>
      <c r="K72" s="5">
        <f t="shared" si="3"/>
        <v>2796.2314999999999</v>
      </c>
    </row>
    <row r="73" spans="1:11" ht="20.100000000000001" customHeight="1" x14ac:dyDescent="0.25">
      <c r="A73" s="11">
        <v>89</v>
      </c>
      <c r="B73" s="4">
        <v>4411.3620000000001</v>
      </c>
      <c r="C73" s="4">
        <v>3117.587</v>
      </c>
      <c r="D73" s="4">
        <v>1293.7750000000001</v>
      </c>
      <c r="E73" s="6">
        <v>0</v>
      </c>
      <c r="F73" s="6">
        <v>0</v>
      </c>
      <c r="G73" s="5">
        <v>0</v>
      </c>
      <c r="H73" s="5">
        <v>0</v>
      </c>
      <c r="I73" s="5">
        <v>0</v>
      </c>
      <c r="J73" s="5">
        <f t="shared" si="2"/>
        <v>0</v>
      </c>
      <c r="K73" s="5">
        <f t="shared" si="3"/>
        <v>0</v>
      </c>
    </row>
    <row r="74" spans="1:11" ht="20.100000000000001" customHeight="1" x14ac:dyDescent="0.25">
      <c r="A74" s="11" t="s">
        <v>63</v>
      </c>
      <c r="B74" s="4">
        <v>1655.278</v>
      </c>
      <c r="C74" s="4">
        <v>1504.5160000000001</v>
      </c>
      <c r="D74" s="4">
        <v>150.762</v>
      </c>
      <c r="E74" s="6">
        <v>30</v>
      </c>
      <c r="F74" s="6">
        <v>0</v>
      </c>
      <c r="G74" s="5">
        <v>309</v>
      </c>
      <c r="H74" s="5">
        <v>0</v>
      </c>
      <c r="I74" s="5">
        <v>309</v>
      </c>
      <c r="J74" s="5">
        <f t="shared" si="2"/>
        <v>27.81</v>
      </c>
      <c r="K74" s="5">
        <f t="shared" si="3"/>
        <v>336.81</v>
      </c>
    </row>
    <row r="75" spans="1:11" ht="20.100000000000001" customHeight="1" x14ac:dyDescent="0.25">
      <c r="A75" s="11">
        <v>92</v>
      </c>
      <c r="B75" s="4">
        <v>66830.573000000004</v>
      </c>
      <c r="C75" s="4">
        <v>45412.287000000004</v>
      </c>
      <c r="D75" s="4">
        <v>21418.213</v>
      </c>
      <c r="E75" s="6">
        <v>399</v>
      </c>
      <c r="F75" s="6">
        <v>197</v>
      </c>
      <c r="G75" s="5">
        <v>4109.7</v>
      </c>
      <c r="H75" s="5">
        <v>872.71</v>
      </c>
      <c r="I75" s="5">
        <v>4982.41</v>
      </c>
      <c r="J75" s="5">
        <f t="shared" si="2"/>
        <v>448.4169</v>
      </c>
      <c r="K75" s="5">
        <f t="shared" si="3"/>
        <v>5430.8269</v>
      </c>
    </row>
    <row r="76" spans="1:11" ht="20.100000000000001" customHeight="1" x14ac:dyDescent="0.25">
      <c r="A76" s="11">
        <v>93</v>
      </c>
      <c r="B76" s="4">
        <v>39762.120000000003</v>
      </c>
      <c r="C76" s="4">
        <v>27147.388999999999</v>
      </c>
      <c r="D76" s="4">
        <v>12614.687</v>
      </c>
      <c r="E76" s="6">
        <v>337</v>
      </c>
      <c r="F76" s="6">
        <v>182</v>
      </c>
      <c r="G76" s="5">
        <v>3471.1</v>
      </c>
      <c r="H76" s="5">
        <v>806.26</v>
      </c>
      <c r="I76" s="5">
        <v>4277.3599999999997</v>
      </c>
      <c r="J76" s="5">
        <f t="shared" si="2"/>
        <v>384.96239999999995</v>
      </c>
      <c r="K76" s="5">
        <f t="shared" si="3"/>
        <v>4662.3224</v>
      </c>
    </row>
    <row r="77" spans="1:11" ht="20.100000000000001" customHeight="1" x14ac:dyDescent="0.25">
      <c r="A77" s="11" t="s">
        <v>64</v>
      </c>
      <c r="B77" s="4">
        <v>1268.23</v>
      </c>
      <c r="C77" s="4">
        <v>756.53899999999999</v>
      </c>
      <c r="D77" s="4">
        <v>511.69100000000003</v>
      </c>
      <c r="E77" s="6">
        <v>0</v>
      </c>
      <c r="F77" s="6">
        <v>0</v>
      </c>
      <c r="G77" s="5">
        <v>0</v>
      </c>
      <c r="H77" s="5">
        <v>0</v>
      </c>
      <c r="I77" s="5">
        <v>0</v>
      </c>
      <c r="J77" s="5">
        <f t="shared" si="2"/>
        <v>0</v>
      </c>
      <c r="K77" s="5">
        <f t="shared" si="3"/>
        <v>0</v>
      </c>
    </row>
    <row r="78" spans="1:11" ht="20.100000000000001" customHeight="1" x14ac:dyDescent="0.25">
      <c r="A78" s="11">
        <v>95</v>
      </c>
      <c r="B78" s="4">
        <v>30461.728999999999</v>
      </c>
      <c r="C78" s="4">
        <v>21517.406999999999</v>
      </c>
      <c r="D78" s="4">
        <v>8944.2749999999996</v>
      </c>
      <c r="E78" s="6">
        <v>197</v>
      </c>
      <c r="F78" s="6">
        <v>222</v>
      </c>
      <c r="G78" s="5">
        <v>2029.1</v>
      </c>
      <c r="H78" s="5">
        <v>983.46</v>
      </c>
      <c r="I78" s="5">
        <v>3012.56</v>
      </c>
      <c r="J78" s="5">
        <f t="shared" si="2"/>
        <v>271.13040000000001</v>
      </c>
      <c r="K78" s="5">
        <f t="shared" si="3"/>
        <v>3283.6904</v>
      </c>
    </row>
    <row r="79" spans="1:11" ht="20.100000000000001" customHeight="1" x14ac:dyDescent="0.25">
      <c r="A79" s="11">
        <v>96</v>
      </c>
      <c r="B79" s="4">
        <v>573.57000000000005</v>
      </c>
      <c r="C79" s="4">
        <v>431.20400000000001</v>
      </c>
      <c r="D79" s="4">
        <v>142.31399999999999</v>
      </c>
      <c r="E79" s="6">
        <v>3</v>
      </c>
      <c r="F79" s="6">
        <v>0</v>
      </c>
      <c r="G79" s="5">
        <v>30.9</v>
      </c>
      <c r="H79" s="5">
        <v>0</v>
      </c>
      <c r="I79" s="5">
        <v>30.9</v>
      </c>
      <c r="J79" s="5">
        <f t="shared" si="2"/>
        <v>2.7809999999999997</v>
      </c>
      <c r="K79" s="5">
        <f t="shared" si="3"/>
        <v>33.680999999999997</v>
      </c>
    </row>
    <row r="80" spans="1:11" ht="20.100000000000001" customHeight="1" x14ac:dyDescent="0.25">
      <c r="A80" s="11" t="s">
        <v>66</v>
      </c>
      <c r="B80" s="4">
        <v>3846.3540000000003</v>
      </c>
      <c r="C80" s="4">
        <v>2645.0650000000001</v>
      </c>
      <c r="D80" s="4">
        <v>1201.289</v>
      </c>
      <c r="E80" s="6">
        <v>0</v>
      </c>
      <c r="F80" s="6">
        <v>0</v>
      </c>
      <c r="G80" s="5">
        <v>0</v>
      </c>
      <c r="H80" s="5">
        <v>0</v>
      </c>
      <c r="I80" s="5">
        <v>0</v>
      </c>
      <c r="J80" s="5">
        <f t="shared" si="2"/>
        <v>0</v>
      </c>
      <c r="K80" s="5">
        <f t="shared" si="3"/>
        <v>0</v>
      </c>
    </row>
    <row r="81" spans="1:11" ht="20.100000000000001" customHeight="1" x14ac:dyDescent="0.25">
      <c r="A81" s="11">
        <v>98</v>
      </c>
      <c r="B81" s="4">
        <v>8144.6509999999998</v>
      </c>
      <c r="C81" s="4">
        <v>5717.2660000000005</v>
      </c>
      <c r="D81" s="4">
        <v>2427.3850000000002</v>
      </c>
      <c r="E81" s="6">
        <v>76</v>
      </c>
      <c r="F81" s="6">
        <v>28</v>
      </c>
      <c r="G81" s="5">
        <v>782.8</v>
      </c>
      <c r="H81" s="5">
        <v>124.04</v>
      </c>
      <c r="I81" s="5">
        <v>906.84</v>
      </c>
      <c r="J81" s="5">
        <f t="shared" si="2"/>
        <v>81.615600000000001</v>
      </c>
      <c r="K81" s="5">
        <f t="shared" si="3"/>
        <v>988.4556</v>
      </c>
    </row>
    <row r="82" spans="1:11" ht="20.100000000000001" customHeight="1" x14ac:dyDescent="0.25">
      <c r="A82" s="11" t="s">
        <v>68</v>
      </c>
      <c r="B82" s="4">
        <v>1085.848</v>
      </c>
      <c r="C82" s="4">
        <v>827.96500000000003</v>
      </c>
      <c r="D82" s="4">
        <v>257.88299999999998</v>
      </c>
      <c r="E82" s="6">
        <v>40</v>
      </c>
      <c r="F82" s="6">
        <v>18</v>
      </c>
      <c r="G82" s="5">
        <v>412</v>
      </c>
      <c r="H82" s="5">
        <v>79.739999999999995</v>
      </c>
      <c r="I82" s="5">
        <v>491.74</v>
      </c>
      <c r="J82" s="5">
        <f t="shared" si="2"/>
        <v>44.256599999999999</v>
      </c>
      <c r="K82" s="5">
        <f t="shared" si="3"/>
        <v>535.99660000000006</v>
      </c>
    </row>
    <row r="83" spans="1:11" ht="20.100000000000001" customHeight="1" x14ac:dyDescent="0.25">
      <c r="A83" s="11">
        <v>100</v>
      </c>
      <c r="B83" s="4">
        <v>9522.3919999999998</v>
      </c>
      <c r="C83" s="4">
        <v>5008.9620000000004</v>
      </c>
      <c r="D83" s="4">
        <v>4513.4059999999999</v>
      </c>
      <c r="E83" s="6">
        <v>35</v>
      </c>
      <c r="F83" s="6">
        <v>23</v>
      </c>
      <c r="G83" s="5">
        <v>360.5</v>
      </c>
      <c r="H83" s="5">
        <v>101.89</v>
      </c>
      <c r="I83" s="5">
        <v>462.39</v>
      </c>
      <c r="J83" s="5">
        <f t="shared" si="2"/>
        <v>41.615099999999998</v>
      </c>
      <c r="K83" s="5">
        <f t="shared" si="3"/>
        <v>504.00509999999997</v>
      </c>
    </row>
    <row r="84" spans="1:11" ht="20.100000000000001" customHeight="1" x14ac:dyDescent="0.25">
      <c r="A84" s="11" t="s">
        <v>70</v>
      </c>
      <c r="B84" s="4">
        <v>3362.5460000000003</v>
      </c>
      <c r="C84" s="4">
        <v>2418.3119999999999</v>
      </c>
      <c r="D84" s="4">
        <v>944.23400000000004</v>
      </c>
      <c r="E84" s="6">
        <v>0</v>
      </c>
      <c r="F84" s="6">
        <v>0</v>
      </c>
      <c r="G84" s="5">
        <v>0</v>
      </c>
      <c r="H84" s="5">
        <v>0</v>
      </c>
      <c r="I84" s="5">
        <v>0</v>
      </c>
      <c r="J84" s="5">
        <f t="shared" si="2"/>
        <v>0</v>
      </c>
      <c r="K84" s="5">
        <f t="shared" si="3"/>
        <v>0</v>
      </c>
    </row>
    <row r="85" spans="1:11" ht="20.100000000000001" customHeight="1" x14ac:dyDescent="0.25">
      <c r="A85" s="13" t="s">
        <v>72</v>
      </c>
      <c r="B85" s="4">
        <v>5152.0659999999998</v>
      </c>
      <c r="C85" s="4">
        <v>3422.8710000000001</v>
      </c>
      <c r="D85" s="4">
        <v>1729.1469999999999</v>
      </c>
      <c r="E85" s="6">
        <v>236</v>
      </c>
      <c r="F85" s="6">
        <v>70</v>
      </c>
      <c r="G85" s="5">
        <v>2430.8000000000002</v>
      </c>
      <c r="H85" s="5">
        <v>310.10000000000002</v>
      </c>
      <c r="I85" s="5">
        <v>2740.9</v>
      </c>
      <c r="J85" s="5">
        <f t="shared" si="2"/>
        <v>246.68100000000001</v>
      </c>
      <c r="K85" s="5">
        <f t="shared" si="3"/>
        <v>2987.5810000000001</v>
      </c>
    </row>
    <row r="86" spans="1:11" ht="20.100000000000001" customHeight="1" x14ac:dyDescent="0.25">
      <c r="A86" s="11" t="s">
        <v>74</v>
      </c>
      <c r="B86" s="4">
        <v>5518.3450000000003</v>
      </c>
      <c r="C86" s="4">
        <v>4408.7820000000002</v>
      </c>
      <c r="D86" s="4">
        <v>1109.5630000000001</v>
      </c>
      <c r="E86" s="6">
        <v>160</v>
      </c>
      <c r="F86" s="6">
        <v>52</v>
      </c>
      <c r="G86" s="5">
        <v>1648</v>
      </c>
      <c r="H86" s="5">
        <v>230.36</v>
      </c>
      <c r="I86" s="5">
        <v>1878.36</v>
      </c>
      <c r="J86" s="5">
        <f t="shared" si="2"/>
        <v>169.05239999999998</v>
      </c>
      <c r="K86" s="5">
        <f t="shared" si="3"/>
        <v>2047.4123999999999</v>
      </c>
    </row>
    <row r="87" spans="1:11" ht="20.100000000000001" customHeight="1" x14ac:dyDescent="0.25">
      <c r="A87" s="11">
        <v>104</v>
      </c>
      <c r="B87" s="4">
        <v>7736.643</v>
      </c>
      <c r="C87" s="4">
        <v>5225.0079999999998</v>
      </c>
      <c r="D87" s="4">
        <v>2511.6350000000002</v>
      </c>
      <c r="E87" s="6">
        <v>206</v>
      </c>
      <c r="F87" s="6">
        <v>65</v>
      </c>
      <c r="G87" s="5">
        <v>2121.8000000000002</v>
      </c>
      <c r="H87" s="5">
        <v>287.95</v>
      </c>
      <c r="I87" s="5">
        <v>2409.75</v>
      </c>
      <c r="J87" s="5">
        <f t="shared" si="2"/>
        <v>216.8775</v>
      </c>
      <c r="K87" s="5">
        <f t="shared" si="3"/>
        <v>2626.6275000000001</v>
      </c>
    </row>
    <row r="88" spans="1:11" ht="20.100000000000001" customHeight="1" x14ac:dyDescent="0.25">
      <c r="A88" s="11">
        <v>106</v>
      </c>
      <c r="B88" s="4">
        <v>127933.74</v>
      </c>
      <c r="C88" s="4">
        <v>86359.788</v>
      </c>
      <c r="D88" s="4">
        <v>41573.951000000001</v>
      </c>
      <c r="E88" s="6">
        <v>415</v>
      </c>
      <c r="F88" s="6">
        <v>204</v>
      </c>
      <c r="G88" s="5">
        <v>4274.5</v>
      </c>
      <c r="H88" s="5">
        <v>903.72</v>
      </c>
      <c r="I88" s="5">
        <v>5178.22</v>
      </c>
      <c r="J88" s="5">
        <f t="shared" si="2"/>
        <v>466.03980000000001</v>
      </c>
      <c r="K88" s="5">
        <f t="shared" si="3"/>
        <v>5644.2597999999998</v>
      </c>
    </row>
    <row r="89" spans="1:11" ht="20.100000000000001" customHeight="1" x14ac:dyDescent="0.25">
      <c r="A89" s="11">
        <v>107</v>
      </c>
      <c r="B89" s="4">
        <v>9637.009</v>
      </c>
      <c r="C89" s="4">
        <v>7725.3469999999998</v>
      </c>
      <c r="D89" s="4">
        <v>1911.6110000000001</v>
      </c>
      <c r="E89" s="6">
        <v>0</v>
      </c>
      <c r="F89" s="6">
        <v>0</v>
      </c>
      <c r="G89" s="5">
        <v>0</v>
      </c>
      <c r="H89" s="5">
        <v>0</v>
      </c>
      <c r="I89" s="5">
        <v>0</v>
      </c>
      <c r="J89" s="5">
        <f t="shared" si="2"/>
        <v>0</v>
      </c>
      <c r="K89" s="5">
        <f t="shared" si="3"/>
        <v>0</v>
      </c>
    </row>
    <row r="90" spans="1:11" ht="20.100000000000001" customHeight="1" x14ac:dyDescent="0.25">
      <c r="A90" s="11">
        <v>108</v>
      </c>
      <c r="B90" s="4">
        <v>4233.3500000000004</v>
      </c>
      <c r="C90" s="4">
        <v>2698.8890000000001</v>
      </c>
      <c r="D90" s="4">
        <v>1534.461</v>
      </c>
      <c r="E90" s="6">
        <v>34</v>
      </c>
      <c r="F90" s="6">
        <v>17</v>
      </c>
      <c r="G90" s="5">
        <v>350.2</v>
      </c>
      <c r="H90" s="5">
        <v>75.31</v>
      </c>
      <c r="I90" s="5">
        <v>425.51</v>
      </c>
      <c r="J90" s="5">
        <f t="shared" si="2"/>
        <v>38.295899999999996</v>
      </c>
      <c r="K90" s="5">
        <f t="shared" si="3"/>
        <v>463.80590000000001</v>
      </c>
    </row>
    <row r="91" spans="1:11" ht="20.100000000000001" customHeight="1" x14ac:dyDescent="0.25">
      <c r="A91" s="11">
        <v>109</v>
      </c>
      <c r="B91" s="4">
        <v>39525.548000000003</v>
      </c>
      <c r="C91" s="4">
        <v>26774.208999999999</v>
      </c>
      <c r="D91" s="4">
        <v>12751.339</v>
      </c>
      <c r="E91" s="6">
        <v>142</v>
      </c>
      <c r="F91" s="6">
        <v>69</v>
      </c>
      <c r="G91" s="5">
        <v>1462.6</v>
      </c>
      <c r="H91" s="5">
        <v>305.67</v>
      </c>
      <c r="I91" s="5">
        <v>1768.27</v>
      </c>
      <c r="J91" s="5">
        <f t="shared" si="2"/>
        <v>159.14429999999999</v>
      </c>
      <c r="K91" s="5">
        <f t="shared" si="3"/>
        <v>1927.4142999999999</v>
      </c>
    </row>
    <row r="92" spans="1:11" ht="20.100000000000001" customHeight="1" x14ac:dyDescent="0.25">
      <c r="A92" s="11">
        <v>110</v>
      </c>
      <c r="B92" s="4">
        <v>3942.8850000000002</v>
      </c>
      <c r="C92" s="4">
        <v>2327.5419999999999</v>
      </c>
      <c r="D92" s="4">
        <v>1078.164</v>
      </c>
      <c r="E92" s="6">
        <v>62</v>
      </c>
      <c r="F92" s="6">
        <v>16</v>
      </c>
      <c r="G92" s="5">
        <v>638.6</v>
      </c>
      <c r="H92" s="5">
        <v>70.88</v>
      </c>
      <c r="I92" s="5">
        <v>709.48</v>
      </c>
      <c r="J92" s="5">
        <f t="shared" si="2"/>
        <v>63.853200000000001</v>
      </c>
      <c r="K92" s="5">
        <f t="shared" si="3"/>
        <v>773.33320000000003</v>
      </c>
    </row>
    <row r="93" spans="1:11" ht="20.100000000000001" customHeight="1" x14ac:dyDescent="0.25">
      <c r="A93" s="11" t="s">
        <v>76</v>
      </c>
      <c r="B93" s="4">
        <v>44144.896000000001</v>
      </c>
      <c r="C93" s="4">
        <v>28568.563000000002</v>
      </c>
      <c r="D93" s="4">
        <v>15576.279</v>
      </c>
      <c r="E93" s="6">
        <v>0</v>
      </c>
      <c r="F93" s="6">
        <v>0</v>
      </c>
      <c r="G93" s="5">
        <v>0</v>
      </c>
      <c r="H93" s="5">
        <v>0</v>
      </c>
      <c r="I93" s="5">
        <v>0</v>
      </c>
      <c r="J93" s="5">
        <f t="shared" si="2"/>
        <v>0</v>
      </c>
      <c r="K93" s="5">
        <f t="shared" si="3"/>
        <v>0</v>
      </c>
    </row>
    <row r="94" spans="1:11" ht="20.100000000000001" customHeight="1" x14ac:dyDescent="0.25">
      <c r="A94" s="13" t="s">
        <v>77</v>
      </c>
      <c r="B94" s="4">
        <v>2388.7220000000002</v>
      </c>
      <c r="C94" s="4">
        <v>1554.1890000000001</v>
      </c>
      <c r="D94" s="4">
        <v>834.53300000000002</v>
      </c>
      <c r="E94" s="6">
        <v>56</v>
      </c>
      <c r="F94" s="6">
        <v>50</v>
      </c>
      <c r="G94" s="5">
        <v>576.79999999999995</v>
      </c>
      <c r="H94" s="5">
        <v>221.5</v>
      </c>
      <c r="I94" s="5">
        <v>798.3</v>
      </c>
      <c r="J94" s="5">
        <f t="shared" si="2"/>
        <v>71.846999999999994</v>
      </c>
      <c r="K94" s="5">
        <f t="shared" si="3"/>
        <v>870.14699999999993</v>
      </c>
    </row>
    <row r="95" spans="1:11" ht="20.100000000000001" customHeight="1" x14ac:dyDescent="0.25">
      <c r="A95" s="11">
        <v>114</v>
      </c>
      <c r="B95" s="4">
        <v>4193.7730000000001</v>
      </c>
      <c r="C95" s="4">
        <v>3321.1480000000001</v>
      </c>
      <c r="D95" s="4">
        <v>872.56100000000004</v>
      </c>
      <c r="E95" s="6">
        <v>31</v>
      </c>
      <c r="F95" s="6">
        <v>9</v>
      </c>
      <c r="G95" s="5">
        <v>319.3</v>
      </c>
      <c r="H95" s="5">
        <v>39.869999999999997</v>
      </c>
      <c r="I95" s="5">
        <v>359.17</v>
      </c>
      <c r="J95" s="5">
        <f t="shared" si="2"/>
        <v>32.325299999999999</v>
      </c>
      <c r="K95" s="5">
        <f t="shared" si="3"/>
        <v>391.49530000000004</v>
      </c>
    </row>
    <row r="96" spans="1:11" ht="20.100000000000001" customHeight="1" x14ac:dyDescent="0.25">
      <c r="A96" s="11">
        <v>115</v>
      </c>
      <c r="B96" s="4">
        <v>6962.1260000000002</v>
      </c>
      <c r="C96" s="4">
        <v>4627.2129999999997</v>
      </c>
      <c r="D96" s="4">
        <v>2334.904</v>
      </c>
      <c r="E96" s="6">
        <v>98</v>
      </c>
      <c r="F96" s="6">
        <v>89</v>
      </c>
      <c r="G96" s="5">
        <v>1009.4</v>
      </c>
      <c r="H96" s="5">
        <v>394.27</v>
      </c>
      <c r="I96" s="5">
        <v>1403.67</v>
      </c>
      <c r="J96" s="5">
        <f t="shared" si="2"/>
        <v>126.33030000000001</v>
      </c>
      <c r="K96" s="5">
        <f t="shared" si="3"/>
        <v>1530.0003000000002</v>
      </c>
    </row>
    <row r="97" spans="1:11" ht="20.100000000000001" customHeight="1" x14ac:dyDescent="0.25">
      <c r="A97" s="11" t="s">
        <v>79</v>
      </c>
      <c r="B97" s="4">
        <v>26671.433000000001</v>
      </c>
      <c r="C97" s="4">
        <v>18081.786</v>
      </c>
      <c r="D97" s="4">
        <v>8589.6319999999996</v>
      </c>
      <c r="E97" s="6">
        <v>470</v>
      </c>
      <c r="F97" s="6">
        <v>138</v>
      </c>
      <c r="G97" s="5"/>
      <c r="H97" s="5"/>
      <c r="I97" s="5"/>
      <c r="J97" s="5">
        <v>490.7</v>
      </c>
    </row>
    <row r="98" spans="1:11" ht="20.100000000000001" customHeight="1" x14ac:dyDescent="0.25">
      <c r="A98" s="11">
        <v>120</v>
      </c>
      <c r="B98" s="4">
        <v>10072.181</v>
      </c>
      <c r="C98" s="4">
        <v>6918.6580000000004</v>
      </c>
      <c r="D98" s="4">
        <v>3153.5219999999999</v>
      </c>
      <c r="E98" s="6">
        <v>223</v>
      </c>
      <c r="F98" s="6">
        <v>78</v>
      </c>
      <c r="G98" s="5">
        <v>2296.9</v>
      </c>
      <c r="H98" s="5">
        <v>345.54</v>
      </c>
      <c r="I98" s="5">
        <v>2642.44</v>
      </c>
      <c r="J98" s="5">
        <f t="shared" si="2"/>
        <v>237.81960000000001</v>
      </c>
      <c r="K98" s="5">
        <f t="shared" si="3"/>
        <v>2880.2595999999999</v>
      </c>
    </row>
    <row r="99" spans="1:11" ht="20.100000000000001" customHeight="1" x14ac:dyDescent="0.25">
      <c r="A99" s="11" t="s">
        <v>81</v>
      </c>
      <c r="B99" s="4">
        <v>8603.8790000000008</v>
      </c>
      <c r="C99" s="4">
        <v>6555.473</v>
      </c>
      <c r="D99" s="4">
        <v>2048.348</v>
      </c>
      <c r="E99" s="6">
        <v>23</v>
      </c>
      <c r="F99" s="6">
        <v>1</v>
      </c>
      <c r="G99" s="5">
        <v>236.9</v>
      </c>
      <c r="H99" s="5">
        <v>4.43</v>
      </c>
      <c r="I99" s="5">
        <v>241.33</v>
      </c>
      <c r="J99" s="5">
        <f t="shared" si="2"/>
        <v>21.7197</v>
      </c>
      <c r="K99" s="5">
        <f t="shared" si="3"/>
        <v>263.04970000000003</v>
      </c>
    </row>
    <row r="100" spans="1:11" ht="20.100000000000001" customHeight="1" x14ac:dyDescent="0.25">
      <c r="A100" s="11" t="s">
        <v>83</v>
      </c>
      <c r="B100" s="4">
        <v>10914.978000000001</v>
      </c>
      <c r="C100" s="4">
        <v>7454.5240000000003</v>
      </c>
      <c r="D100" s="4">
        <v>3460.4540000000002</v>
      </c>
      <c r="E100" s="6">
        <v>133</v>
      </c>
      <c r="F100" s="6">
        <v>24</v>
      </c>
      <c r="G100" s="5">
        <v>1369.9</v>
      </c>
      <c r="H100" s="5">
        <v>106.32</v>
      </c>
      <c r="I100" s="5">
        <v>1476.22</v>
      </c>
      <c r="J100" s="5">
        <f t="shared" si="2"/>
        <v>132.85980000000001</v>
      </c>
      <c r="K100" s="5">
        <f t="shared" si="3"/>
        <v>1609.0798</v>
      </c>
    </row>
    <row r="101" spans="1:11" ht="20.100000000000001" customHeight="1" x14ac:dyDescent="0.25">
      <c r="A101" s="11">
        <v>124</v>
      </c>
      <c r="B101" s="4">
        <v>7655.6900000000005</v>
      </c>
      <c r="C101" s="4">
        <v>4954.0740000000005</v>
      </c>
      <c r="D101" s="4">
        <v>2701.5750000000003</v>
      </c>
      <c r="E101" s="6">
        <v>12</v>
      </c>
      <c r="F101" s="6">
        <v>5</v>
      </c>
      <c r="G101" s="5">
        <v>123.6</v>
      </c>
      <c r="H101" s="5">
        <v>22.15</v>
      </c>
      <c r="I101" s="5">
        <v>145.75</v>
      </c>
      <c r="J101" s="5">
        <f t="shared" si="2"/>
        <v>13.1175</v>
      </c>
      <c r="K101" s="5">
        <f t="shared" si="3"/>
        <v>158.86750000000001</v>
      </c>
    </row>
    <row r="102" spans="1:11" ht="20.100000000000001" customHeight="1" x14ac:dyDescent="0.25">
      <c r="A102" s="11">
        <v>125</v>
      </c>
      <c r="B102" s="4">
        <v>13847.17</v>
      </c>
      <c r="C102" s="4">
        <v>9768.0249999999996</v>
      </c>
      <c r="D102" s="4">
        <v>4079.0889999999999</v>
      </c>
      <c r="E102" s="6">
        <v>92</v>
      </c>
      <c r="F102" s="6">
        <v>17</v>
      </c>
      <c r="G102" s="5">
        <v>947.6</v>
      </c>
      <c r="H102" s="5">
        <v>75.31</v>
      </c>
      <c r="I102" s="5">
        <v>1022.91</v>
      </c>
      <c r="J102" s="5">
        <f t="shared" si="2"/>
        <v>92.061899999999994</v>
      </c>
      <c r="K102" s="5">
        <f t="shared" si="3"/>
        <v>1114.9719</v>
      </c>
    </row>
    <row r="103" spans="1:11" ht="20.100000000000001" customHeight="1" x14ac:dyDescent="0.25">
      <c r="A103" s="11">
        <v>126</v>
      </c>
      <c r="B103" s="4">
        <v>6912.0070000000005</v>
      </c>
      <c r="C103" s="4">
        <v>5032.3760000000002</v>
      </c>
      <c r="D103" s="4">
        <v>1879.5710000000001</v>
      </c>
      <c r="E103" s="6">
        <v>0</v>
      </c>
      <c r="F103" s="6">
        <v>0</v>
      </c>
      <c r="G103" s="5">
        <v>0</v>
      </c>
      <c r="H103" s="5">
        <v>0</v>
      </c>
      <c r="I103" s="5">
        <v>0</v>
      </c>
      <c r="J103" s="5">
        <f t="shared" si="2"/>
        <v>0</v>
      </c>
      <c r="K103" s="5">
        <f t="shared" si="3"/>
        <v>0</v>
      </c>
    </row>
    <row r="104" spans="1:11" ht="20.100000000000001" customHeight="1" x14ac:dyDescent="0.25">
      <c r="A104" s="11">
        <v>127</v>
      </c>
      <c r="B104" s="4">
        <v>2633.2060000000001</v>
      </c>
      <c r="C104" s="4">
        <v>1947.875</v>
      </c>
      <c r="D104" s="4">
        <v>685.33100000000002</v>
      </c>
      <c r="E104" s="6">
        <v>21</v>
      </c>
      <c r="F104" s="6">
        <v>9</v>
      </c>
      <c r="G104" s="5">
        <v>216.3</v>
      </c>
      <c r="H104" s="5">
        <v>39.869999999999997</v>
      </c>
      <c r="I104" s="5">
        <v>256.17</v>
      </c>
      <c r="J104" s="5">
        <f t="shared" si="2"/>
        <v>23.055299999999999</v>
      </c>
      <c r="K104" s="5">
        <f t="shared" si="3"/>
        <v>279.2253</v>
      </c>
    </row>
    <row r="105" spans="1:11" ht="20.100000000000001" customHeight="1" x14ac:dyDescent="0.25">
      <c r="A105" s="11" t="s">
        <v>84</v>
      </c>
      <c r="B105" s="4">
        <v>12336.922</v>
      </c>
      <c r="C105" s="4">
        <v>8225.5310000000009</v>
      </c>
      <c r="D105" s="4">
        <v>4111.3339999999998</v>
      </c>
      <c r="E105" s="6">
        <v>145</v>
      </c>
      <c r="F105" s="6">
        <v>97</v>
      </c>
      <c r="G105" s="5">
        <v>1493.5</v>
      </c>
      <c r="H105" s="5">
        <v>429.71</v>
      </c>
      <c r="I105" s="5">
        <v>1923.21</v>
      </c>
      <c r="J105" s="5">
        <f t="shared" si="2"/>
        <v>173.0889</v>
      </c>
      <c r="K105" s="5">
        <f t="shared" si="3"/>
        <v>2096.2989000000002</v>
      </c>
    </row>
    <row r="106" spans="1:11" ht="20.100000000000001" customHeight="1" x14ac:dyDescent="0.25">
      <c r="A106" s="11">
        <v>130</v>
      </c>
      <c r="B106" s="4">
        <v>223.613</v>
      </c>
      <c r="C106" s="4">
        <v>204.898</v>
      </c>
      <c r="D106" s="4">
        <v>18.661000000000001</v>
      </c>
      <c r="E106" s="6">
        <v>3</v>
      </c>
      <c r="F106" s="6">
        <v>1</v>
      </c>
      <c r="G106" s="5">
        <v>30.9</v>
      </c>
      <c r="H106" s="5">
        <v>4.43</v>
      </c>
      <c r="I106" s="5">
        <v>35.33</v>
      </c>
      <c r="J106" s="5">
        <f t="shared" si="2"/>
        <v>3.1796999999999995</v>
      </c>
      <c r="K106" s="5">
        <f t="shared" si="3"/>
        <v>38.509699999999995</v>
      </c>
    </row>
    <row r="107" spans="1:11" ht="20.100000000000001" customHeight="1" x14ac:dyDescent="0.25">
      <c r="A107" s="11" t="s">
        <v>85</v>
      </c>
      <c r="B107" s="4">
        <v>1.4910000000000001</v>
      </c>
      <c r="C107" s="4">
        <v>1.49</v>
      </c>
      <c r="D107" s="4">
        <v>1E-3</v>
      </c>
      <c r="E107" s="6">
        <v>0</v>
      </c>
      <c r="F107" s="6">
        <v>0</v>
      </c>
      <c r="G107" s="5">
        <v>0</v>
      </c>
      <c r="H107" s="5">
        <v>0</v>
      </c>
      <c r="I107" s="5">
        <v>0</v>
      </c>
      <c r="J107" s="5">
        <f t="shared" si="2"/>
        <v>0</v>
      </c>
      <c r="K107" s="5">
        <f t="shared" si="3"/>
        <v>0</v>
      </c>
    </row>
    <row r="108" spans="1:11" ht="20.100000000000001" customHeight="1" x14ac:dyDescent="0.25">
      <c r="A108" s="11">
        <v>132</v>
      </c>
      <c r="B108" s="4">
        <v>12077.251</v>
      </c>
      <c r="C108" s="4">
        <v>9670.4089999999997</v>
      </c>
      <c r="D108" s="4">
        <v>2406.7930000000001</v>
      </c>
      <c r="E108" s="6">
        <v>122</v>
      </c>
      <c r="F108" s="6">
        <v>20</v>
      </c>
      <c r="G108" s="5">
        <v>1256.5999999999999</v>
      </c>
      <c r="H108" s="5">
        <v>88.6</v>
      </c>
      <c r="I108" s="5">
        <v>1345.2</v>
      </c>
      <c r="J108" s="5">
        <f t="shared" si="2"/>
        <v>121.068</v>
      </c>
      <c r="K108" s="5">
        <f t="shared" si="3"/>
        <v>1466.268</v>
      </c>
    </row>
    <row r="109" spans="1:11" ht="20.100000000000001" customHeight="1" x14ac:dyDescent="0.25">
      <c r="A109" s="11">
        <v>133</v>
      </c>
      <c r="B109" s="4">
        <v>799.90200000000004</v>
      </c>
      <c r="C109" s="4">
        <v>500.05599999999998</v>
      </c>
      <c r="D109" s="4">
        <v>299.84500000000003</v>
      </c>
      <c r="E109" s="6">
        <v>0</v>
      </c>
      <c r="F109" s="6">
        <v>0</v>
      </c>
      <c r="G109" s="5">
        <v>0</v>
      </c>
      <c r="H109" s="5">
        <v>0</v>
      </c>
      <c r="I109" s="5">
        <v>0</v>
      </c>
      <c r="J109" s="5">
        <f t="shared" si="2"/>
        <v>0</v>
      </c>
      <c r="K109" s="5">
        <f t="shared" si="3"/>
        <v>0</v>
      </c>
    </row>
    <row r="110" spans="1:11" ht="20.100000000000001" customHeight="1" x14ac:dyDescent="0.25">
      <c r="A110" s="11">
        <v>134</v>
      </c>
      <c r="B110" s="4">
        <v>66.682000000000002</v>
      </c>
      <c r="C110" s="4">
        <v>61.319000000000003</v>
      </c>
      <c r="D110" s="4">
        <v>5.3630000000000004</v>
      </c>
      <c r="E110" s="6">
        <v>0</v>
      </c>
      <c r="F110" s="6">
        <v>0</v>
      </c>
      <c r="G110" s="5">
        <v>0</v>
      </c>
      <c r="H110" s="5">
        <v>0</v>
      </c>
      <c r="I110" s="5">
        <v>0</v>
      </c>
      <c r="J110" s="5">
        <f t="shared" si="2"/>
        <v>0</v>
      </c>
      <c r="K110" s="5">
        <f t="shared" si="3"/>
        <v>0</v>
      </c>
    </row>
    <row r="111" spans="1:11" ht="20.100000000000001" customHeight="1" x14ac:dyDescent="0.25">
      <c r="A111" s="11">
        <v>135</v>
      </c>
      <c r="B111" s="4">
        <v>5173.375</v>
      </c>
      <c r="C111" s="4">
        <v>3471.098</v>
      </c>
      <c r="D111" s="4">
        <v>1702.2380000000001</v>
      </c>
      <c r="E111" s="6">
        <v>51</v>
      </c>
      <c r="F111" s="6">
        <v>13</v>
      </c>
      <c r="G111" s="5">
        <v>525.29999999999995</v>
      </c>
      <c r="H111" s="5">
        <v>57.59</v>
      </c>
      <c r="I111" s="5">
        <v>582.89</v>
      </c>
      <c r="J111" s="5">
        <f t="shared" si="2"/>
        <v>52.460099999999997</v>
      </c>
      <c r="K111" s="5">
        <f t="shared" si="3"/>
        <v>635.3501</v>
      </c>
    </row>
    <row r="112" spans="1:11" ht="20.100000000000001" customHeight="1" x14ac:dyDescent="0.25">
      <c r="A112" s="11">
        <v>136</v>
      </c>
      <c r="B112" s="4">
        <v>5067.8689999999997</v>
      </c>
      <c r="C112" s="4">
        <v>3925.518</v>
      </c>
      <c r="D112" s="4">
        <v>1142.193</v>
      </c>
      <c r="E112" s="6">
        <v>50</v>
      </c>
      <c r="F112" s="6">
        <v>12</v>
      </c>
      <c r="G112" s="5">
        <v>515</v>
      </c>
      <c r="H112" s="5">
        <v>53.16</v>
      </c>
      <c r="I112" s="5">
        <v>568.16</v>
      </c>
      <c r="J112" s="5">
        <f t="shared" si="2"/>
        <v>51.134399999999992</v>
      </c>
      <c r="K112" s="5">
        <f t="shared" si="3"/>
        <v>619.2944</v>
      </c>
    </row>
    <row r="113" spans="1:11" ht="20.100000000000001" customHeight="1" x14ac:dyDescent="0.25">
      <c r="A113" s="11" t="s">
        <v>89</v>
      </c>
      <c r="B113" s="4">
        <v>22484.288</v>
      </c>
      <c r="C113" s="4">
        <v>15255.125</v>
      </c>
      <c r="D113" s="4">
        <v>7229.1630000000005</v>
      </c>
      <c r="E113" s="6">
        <v>183</v>
      </c>
      <c r="F113" s="6">
        <v>129</v>
      </c>
      <c r="G113" s="5">
        <v>1884.9</v>
      </c>
      <c r="H113" s="5">
        <v>571.47</v>
      </c>
      <c r="I113" s="5">
        <v>2456.37</v>
      </c>
      <c r="J113" s="5">
        <f t="shared" si="2"/>
        <v>221.07329999999999</v>
      </c>
      <c r="K113" s="5">
        <f t="shared" si="3"/>
        <v>2677.4432999999999</v>
      </c>
    </row>
    <row r="114" spans="1:11" ht="20.100000000000001" customHeight="1" x14ac:dyDescent="0.25">
      <c r="A114" s="11">
        <v>139</v>
      </c>
      <c r="B114" s="4">
        <v>10729.137000000001</v>
      </c>
      <c r="C114" s="4">
        <v>8116.27</v>
      </c>
      <c r="D114" s="4">
        <v>2612.8650000000002</v>
      </c>
      <c r="E114" s="6">
        <v>153</v>
      </c>
      <c r="F114" s="6">
        <v>52</v>
      </c>
      <c r="G114" s="5">
        <v>1575.9</v>
      </c>
      <c r="H114" s="5">
        <v>230.36</v>
      </c>
      <c r="I114" s="5">
        <v>1806.26</v>
      </c>
      <c r="J114" s="5">
        <f t="shared" si="2"/>
        <v>162.5634</v>
      </c>
      <c r="K114" s="5">
        <f t="shared" si="3"/>
        <v>1968.8234</v>
      </c>
    </row>
    <row r="115" spans="1:11" ht="20.100000000000001" customHeight="1" x14ac:dyDescent="0.25">
      <c r="A115" s="11" t="s">
        <v>91</v>
      </c>
      <c r="B115" s="4">
        <v>6933.4180000000006</v>
      </c>
      <c r="C115" s="4">
        <v>5008.8689999999997</v>
      </c>
      <c r="D115" s="4">
        <v>1924.5070000000001</v>
      </c>
      <c r="E115" s="6">
        <v>66</v>
      </c>
      <c r="F115" s="6">
        <v>57</v>
      </c>
      <c r="G115" s="5">
        <v>679.8</v>
      </c>
      <c r="H115" s="5">
        <v>252.51</v>
      </c>
      <c r="I115" s="5">
        <v>932.31</v>
      </c>
      <c r="J115" s="5">
        <f t="shared" si="2"/>
        <v>83.907899999999998</v>
      </c>
      <c r="K115" s="5">
        <f t="shared" si="3"/>
        <v>1016.2179</v>
      </c>
    </row>
    <row r="116" spans="1:11" ht="20.100000000000001" customHeight="1" x14ac:dyDescent="0.25">
      <c r="A116" s="11" t="s">
        <v>92</v>
      </c>
      <c r="B116" s="4">
        <v>3169.6330000000003</v>
      </c>
      <c r="C116" s="4">
        <v>2050.7080000000001</v>
      </c>
      <c r="D116" s="4">
        <v>1118.8700000000001</v>
      </c>
      <c r="E116" s="6">
        <v>0</v>
      </c>
      <c r="F116" s="6">
        <v>0</v>
      </c>
      <c r="G116" s="5">
        <v>0</v>
      </c>
      <c r="H116" s="5">
        <v>0</v>
      </c>
      <c r="I116" s="5">
        <v>0</v>
      </c>
      <c r="J116" s="5">
        <f t="shared" si="2"/>
        <v>0</v>
      </c>
      <c r="K116" s="5">
        <f t="shared" si="3"/>
        <v>0</v>
      </c>
    </row>
    <row r="117" spans="1:11" ht="20.100000000000001" customHeight="1" x14ac:dyDescent="0.25">
      <c r="A117" s="11" t="s">
        <v>93</v>
      </c>
      <c r="B117" s="4">
        <v>20459.739000000001</v>
      </c>
      <c r="C117" s="4">
        <v>13566.892</v>
      </c>
      <c r="D117" s="4">
        <v>6892.8130000000001</v>
      </c>
      <c r="E117" s="6">
        <v>36</v>
      </c>
      <c r="F117" s="6">
        <v>0</v>
      </c>
      <c r="G117" s="5">
        <v>370.8</v>
      </c>
      <c r="H117" s="5">
        <v>0</v>
      </c>
      <c r="I117" s="5">
        <v>370.8</v>
      </c>
      <c r="J117" s="5">
        <f t="shared" si="2"/>
        <v>33.372</v>
      </c>
      <c r="K117" s="5">
        <f t="shared" si="3"/>
        <v>404.17200000000003</v>
      </c>
    </row>
    <row r="118" spans="1:11" ht="20.100000000000001" customHeight="1" x14ac:dyDescent="0.25">
      <c r="A118" s="11" t="s">
        <v>95</v>
      </c>
      <c r="B118" s="4">
        <v>24138.732</v>
      </c>
      <c r="C118" s="4">
        <v>17954.662</v>
      </c>
      <c r="D118" s="4">
        <v>6184.0320000000002</v>
      </c>
      <c r="E118" s="6">
        <v>279</v>
      </c>
      <c r="F118" s="6">
        <v>88</v>
      </c>
      <c r="G118" s="5">
        <v>2873.7</v>
      </c>
      <c r="H118" s="5">
        <v>389.84</v>
      </c>
      <c r="I118" s="5">
        <v>3263.54</v>
      </c>
      <c r="J118" s="5">
        <f t="shared" si="2"/>
        <v>293.71859999999998</v>
      </c>
      <c r="K118" s="5">
        <f t="shared" si="3"/>
        <v>3557.2586000000001</v>
      </c>
    </row>
    <row r="119" spans="1:11" ht="20.100000000000001" customHeight="1" x14ac:dyDescent="0.25">
      <c r="A119" s="11">
        <v>145</v>
      </c>
      <c r="B119" s="4">
        <v>37619.868000000002</v>
      </c>
      <c r="C119" s="4">
        <v>25631.762999999999</v>
      </c>
      <c r="D119" s="4">
        <v>11988.037</v>
      </c>
      <c r="E119" s="6">
        <v>258</v>
      </c>
      <c r="F119" s="6">
        <v>151</v>
      </c>
      <c r="G119" s="5">
        <v>2657.4</v>
      </c>
      <c r="H119" s="5">
        <v>668.93</v>
      </c>
      <c r="I119" s="5">
        <v>3326.33</v>
      </c>
      <c r="J119" s="5">
        <f t="shared" si="2"/>
        <v>299.36969999999997</v>
      </c>
      <c r="K119" s="5">
        <f t="shared" si="3"/>
        <v>3625.6997000000001</v>
      </c>
    </row>
    <row r="120" spans="1:11" ht="20.100000000000001" customHeight="1" x14ac:dyDescent="0.25">
      <c r="A120" s="11">
        <v>146</v>
      </c>
      <c r="B120" s="4">
        <v>71168.248999999996</v>
      </c>
      <c r="C120" s="4">
        <v>50011.875</v>
      </c>
      <c r="D120" s="4">
        <v>21156.307000000001</v>
      </c>
      <c r="E120" s="6">
        <v>493</v>
      </c>
      <c r="F120" s="6">
        <v>168</v>
      </c>
      <c r="G120" s="5">
        <v>5077.8999999999996</v>
      </c>
      <c r="H120" s="5">
        <v>744.24</v>
      </c>
      <c r="I120" s="5">
        <v>5822.14</v>
      </c>
      <c r="J120" s="5">
        <f t="shared" si="2"/>
        <v>523.99260000000004</v>
      </c>
      <c r="K120" s="5">
        <f t="shared" si="3"/>
        <v>6346.1326000000008</v>
      </c>
    </row>
    <row r="121" spans="1:11" ht="20.100000000000001" customHeight="1" x14ac:dyDescent="0.25">
      <c r="A121" s="11">
        <v>147</v>
      </c>
      <c r="B121" s="4">
        <v>6083.5680000000002</v>
      </c>
      <c r="C121" s="4">
        <v>3944.797</v>
      </c>
      <c r="D121" s="4">
        <v>2138.7240000000002</v>
      </c>
      <c r="E121" s="6">
        <v>120</v>
      </c>
      <c r="F121" s="6">
        <v>110</v>
      </c>
      <c r="G121" s="5">
        <v>1236</v>
      </c>
      <c r="H121" s="5">
        <v>487.3</v>
      </c>
      <c r="I121" s="5">
        <v>1723.3</v>
      </c>
      <c r="J121" s="5">
        <f t="shared" si="2"/>
        <v>155.09699999999998</v>
      </c>
      <c r="K121" s="5">
        <f t="shared" si="3"/>
        <v>1878.3969999999999</v>
      </c>
    </row>
    <row r="122" spans="1:11" ht="20.100000000000001" customHeight="1" x14ac:dyDescent="0.25">
      <c r="A122" s="11">
        <v>148</v>
      </c>
      <c r="B122" s="4">
        <v>7036.9840000000004</v>
      </c>
      <c r="C122" s="4">
        <v>5008.625</v>
      </c>
      <c r="D122" s="4">
        <v>2028.3590000000002</v>
      </c>
      <c r="E122" s="6">
        <v>184</v>
      </c>
      <c r="F122" s="6">
        <v>86</v>
      </c>
      <c r="G122" s="5">
        <v>1895.2</v>
      </c>
      <c r="H122" s="5">
        <v>380.98</v>
      </c>
      <c r="I122" s="5">
        <v>2276.1799999999998</v>
      </c>
      <c r="J122" s="5">
        <f t="shared" si="2"/>
        <v>204.85619999999997</v>
      </c>
      <c r="K122" s="5">
        <f t="shared" si="3"/>
        <v>2481.0362</v>
      </c>
    </row>
    <row r="123" spans="1:11" ht="20.100000000000001" customHeight="1" x14ac:dyDescent="0.25">
      <c r="A123" s="11">
        <v>149</v>
      </c>
      <c r="B123" s="4">
        <v>13983.12</v>
      </c>
      <c r="C123" s="4">
        <v>8908.8250000000007</v>
      </c>
      <c r="D123" s="4">
        <v>5074.2349999999997</v>
      </c>
      <c r="E123" s="6">
        <v>179</v>
      </c>
      <c r="F123" s="6">
        <v>132</v>
      </c>
      <c r="G123" s="5">
        <v>1843.7</v>
      </c>
      <c r="H123" s="5">
        <v>584.76</v>
      </c>
      <c r="I123" s="5">
        <v>2428.46</v>
      </c>
      <c r="J123" s="5">
        <f t="shared" si="2"/>
        <v>218.56139999999999</v>
      </c>
      <c r="K123" s="5">
        <f t="shared" si="3"/>
        <v>2647.0214000000001</v>
      </c>
    </row>
    <row r="124" spans="1:11" ht="20.100000000000001" customHeight="1" x14ac:dyDescent="0.25">
      <c r="A124" s="11">
        <v>150</v>
      </c>
      <c r="B124" s="4">
        <v>3401.1590000000001</v>
      </c>
      <c r="C124" s="4">
        <v>2203.777</v>
      </c>
      <c r="D124" s="4">
        <v>1197.33</v>
      </c>
      <c r="E124" s="6">
        <v>141</v>
      </c>
      <c r="F124" s="6">
        <v>87</v>
      </c>
      <c r="G124" s="5">
        <v>1452.3</v>
      </c>
      <c r="H124" s="5">
        <v>385.41</v>
      </c>
      <c r="I124" s="5">
        <v>1837.71</v>
      </c>
      <c r="J124" s="5">
        <f t="shared" si="2"/>
        <v>165.3939</v>
      </c>
      <c r="K124" s="5">
        <f t="shared" si="3"/>
        <v>2003.1039000000001</v>
      </c>
    </row>
    <row r="125" spans="1:11" ht="20.100000000000001" customHeight="1" x14ac:dyDescent="0.25">
      <c r="A125" s="11">
        <v>151</v>
      </c>
      <c r="B125" s="4">
        <v>56025.483</v>
      </c>
      <c r="C125" s="4">
        <v>37334.142</v>
      </c>
      <c r="D125" s="4">
        <v>18691.341</v>
      </c>
      <c r="E125" s="6">
        <v>262</v>
      </c>
      <c r="F125" s="6">
        <v>132</v>
      </c>
      <c r="G125" s="5">
        <v>2698.6</v>
      </c>
      <c r="H125" s="5">
        <v>584.76</v>
      </c>
      <c r="I125" s="5">
        <v>3283.36</v>
      </c>
      <c r="J125" s="5">
        <f t="shared" si="2"/>
        <v>295.50240000000002</v>
      </c>
      <c r="K125" s="5">
        <f t="shared" si="3"/>
        <v>3578.8624</v>
      </c>
    </row>
    <row r="126" spans="1:11" ht="20.100000000000001" customHeight="1" x14ac:dyDescent="0.25">
      <c r="A126" s="11">
        <v>152</v>
      </c>
      <c r="B126" s="4">
        <v>6498.4880000000003</v>
      </c>
      <c r="C126" s="4">
        <v>4728.1909999999998</v>
      </c>
      <c r="D126" s="4">
        <v>1770.297</v>
      </c>
      <c r="E126" s="6">
        <v>101</v>
      </c>
      <c r="F126" s="6">
        <v>28</v>
      </c>
      <c r="G126" s="5">
        <v>1040.3</v>
      </c>
      <c r="H126" s="5">
        <v>124.04</v>
      </c>
      <c r="I126" s="5">
        <v>1164.3399999999999</v>
      </c>
      <c r="J126" s="5">
        <f t="shared" si="2"/>
        <v>104.79059999999998</v>
      </c>
      <c r="K126" s="5">
        <f t="shared" si="3"/>
        <v>1269.1306</v>
      </c>
    </row>
    <row r="127" spans="1:11" ht="20.100000000000001" customHeight="1" x14ac:dyDescent="0.25">
      <c r="A127" s="11">
        <v>153</v>
      </c>
      <c r="B127" s="4">
        <v>1411.655</v>
      </c>
      <c r="C127" s="4">
        <v>1053.4000000000001</v>
      </c>
      <c r="D127" s="4">
        <v>358.20100000000002</v>
      </c>
      <c r="E127" s="6">
        <v>2</v>
      </c>
      <c r="F127" s="6">
        <v>0</v>
      </c>
      <c r="G127" s="5">
        <v>20.6</v>
      </c>
      <c r="H127" s="5">
        <v>0</v>
      </c>
      <c r="I127" s="5">
        <v>20.6</v>
      </c>
      <c r="J127" s="5">
        <f t="shared" si="2"/>
        <v>1.8540000000000001</v>
      </c>
      <c r="K127" s="5">
        <f t="shared" si="3"/>
        <v>22.454000000000001</v>
      </c>
    </row>
    <row r="128" spans="1:11" ht="20.100000000000001" customHeight="1" x14ac:dyDescent="0.25">
      <c r="A128" s="11">
        <v>154</v>
      </c>
      <c r="B128" s="4">
        <v>11126.594000000001</v>
      </c>
      <c r="C128" s="4">
        <v>7835.7560000000003</v>
      </c>
      <c r="D128" s="4">
        <v>3290.7840000000001</v>
      </c>
      <c r="E128" s="6">
        <v>323</v>
      </c>
      <c r="F128" s="6">
        <v>136</v>
      </c>
      <c r="G128" s="5">
        <v>3326.9</v>
      </c>
      <c r="H128" s="5">
        <v>602.48</v>
      </c>
      <c r="I128" s="5">
        <v>3929.38</v>
      </c>
      <c r="J128" s="5">
        <f t="shared" si="2"/>
        <v>353.64420000000001</v>
      </c>
      <c r="K128" s="5">
        <f t="shared" si="3"/>
        <v>4283.0241999999998</v>
      </c>
    </row>
    <row r="129" spans="1:11" ht="20.100000000000001" customHeight="1" x14ac:dyDescent="0.25">
      <c r="A129" s="11" t="s">
        <v>97</v>
      </c>
      <c r="B129" s="4">
        <v>17146.502</v>
      </c>
      <c r="C129" s="4">
        <v>11545.207</v>
      </c>
      <c r="D129" s="4">
        <v>5601.1880000000001</v>
      </c>
      <c r="E129" s="6">
        <v>114</v>
      </c>
      <c r="F129" s="6">
        <v>17</v>
      </c>
      <c r="G129" s="5">
        <v>1174.2</v>
      </c>
      <c r="H129" s="5">
        <v>75.31</v>
      </c>
      <c r="I129" s="5">
        <v>1249.51</v>
      </c>
      <c r="J129" s="5">
        <f t="shared" si="2"/>
        <v>112.4559</v>
      </c>
      <c r="K129" s="5">
        <f t="shared" si="3"/>
        <v>1361.9658999999999</v>
      </c>
    </row>
    <row r="130" spans="1:11" ht="20.100000000000001" customHeight="1" x14ac:dyDescent="0.25">
      <c r="A130" s="11" t="s">
        <v>99</v>
      </c>
      <c r="B130" s="4">
        <v>64093.751000000004</v>
      </c>
      <c r="C130" s="4">
        <v>13288.057000000001</v>
      </c>
      <c r="D130" s="4">
        <v>50805.656999999999</v>
      </c>
      <c r="E130" s="6">
        <v>445</v>
      </c>
      <c r="F130" s="6">
        <v>302</v>
      </c>
      <c r="G130" s="5">
        <v>4583.5</v>
      </c>
      <c r="H130" s="5">
        <v>1337.86</v>
      </c>
      <c r="I130" s="5">
        <v>5921.36</v>
      </c>
      <c r="J130" s="5">
        <f t="shared" ref="J130:J193" si="4">I130*0.09</f>
        <v>532.92239999999993</v>
      </c>
      <c r="K130" s="5">
        <f t="shared" ref="K130:K193" si="5">I130+J130</f>
        <v>6454.2824000000001</v>
      </c>
    </row>
    <row r="131" spans="1:11" ht="20.100000000000001" customHeight="1" x14ac:dyDescent="0.25">
      <c r="A131" s="11">
        <v>158</v>
      </c>
      <c r="B131" s="4">
        <v>2854.163</v>
      </c>
      <c r="C131" s="4">
        <v>1783.838</v>
      </c>
      <c r="D131" s="4">
        <v>1070.325</v>
      </c>
      <c r="E131" s="6">
        <v>0</v>
      </c>
      <c r="F131" s="6">
        <v>0</v>
      </c>
      <c r="G131" s="5">
        <v>0</v>
      </c>
      <c r="H131" s="5">
        <v>0</v>
      </c>
      <c r="I131" s="5">
        <v>0</v>
      </c>
      <c r="J131" s="5">
        <f t="shared" si="4"/>
        <v>0</v>
      </c>
      <c r="K131" s="5">
        <f t="shared" si="5"/>
        <v>0</v>
      </c>
    </row>
    <row r="132" spans="1:11" ht="20.100000000000001" customHeight="1" x14ac:dyDescent="0.25">
      <c r="A132" s="11">
        <v>159</v>
      </c>
      <c r="B132" s="4">
        <v>3219.181</v>
      </c>
      <c r="C132" s="4">
        <v>2232.502</v>
      </c>
      <c r="D132" s="4">
        <v>986.61599999999999</v>
      </c>
      <c r="E132" s="6">
        <v>1</v>
      </c>
      <c r="F132" s="6">
        <v>0</v>
      </c>
      <c r="G132" s="5">
        <v>10.3</v>
      </c>
      <c r="H132" s="5">
        <v>0</v>
      </c>
      <c r="I132" s="5">
        <v>10.3</v>
      </c>
      <c r="J132" s="5">
        <f t="shared" si="4"/>
        <v>0.92700000000000005</v>
      </c>
      <c r="K132" s="5">
        <f t="shared" si="5"/>
        <v>11.227</v>
      </c>
    </row>
    <row r="133" spans="1:11" ht="20.100000000000001" customHeight="1" x14ac:dyDescent="0.25">
      <c r="A133" s="11" t="s">
        <v>102</v>
      </c>
      <c r="B133" s="4">
        <v>7382.35</v>
      </c>
      <c r="C133" s="4">
        <v>5384.1379999999999</v>
      </c>
      <c r="D133" s="4">
        <v>1998.1559999999999</v>
      </c>
      <c r="E133" s="6">
        <v>94</v>
      </c>
      <c r="F133" s="6">
        <v>33</v>
      </c>
      <c r="G133" s="5">
        <v>968.2</v>
      </c>
      <c r="H133" s="5">
        <v>146.19</v>
      </c>
      <c r="I133" s="5">
        <v>1114.3900000000001</v>
      </c>
      <c r="J133" s="5">
        <f t="shared" si="4"/>
        <v>100.29510000000001</v>
      </c>
      <c r="K133" s="5">
        <f t="shared" si="5"/>
        <v>1214.6851000000001</v>
      </c>
    </row>
    <row r="134" spans="1:11" ht="20.100000000000001" customHeight="1" x14ac:dyDescent="0.25">
      <c r="A134" s="11">
        <v>162</v>
      </c>
      <c r="B134" s="4">
        <v>7108.7020000000002</v>
      </c>
      <c r="C134" s="4">
        <v>5064.7349999999997</v>
      </c>
      <c r="D134" s="4">
        <v>2043.9190000000001</v>
      </c>
      <c r="E134" s="6">
        <v>95</v>
      </c>
      <c r="F134" s="6">
        <v>23</v>
      </c>
      <c r="G134" s="5">
        <v>978.5</v>
      </c>
      <c r="H134" s="5">
        <v>101.89</v>
      </c>
      <c r="I134" s="5">
        <v>1080.3900000000001</v>
      </c>
      <c r="J134" s="5">
        <f t="shared" si="4"/>
        <v>97.235100000000003</v>
      </c>
      <c r="K134" s="5">
        <f t="shared" si="5"/>
        <v>1177.6251000000002</v>
      </c>
    </row>
    <row r="135" spans="1:11" ht="20.100000000000001" customHeight="1" x14ac:dyDescent="0.25">
      <c r="A135" s="11">
        <v>163</v>
      </c>
      <c r="B135" s="4">
        <v>7590.6940000000004</v>
      </c>
      <c r="C135" s="4">
        <v>6452.2139999999999</v>
      </c>
      <c r="D135" s="4">
        <v>1138.48</v>
      </c>
      <c r="E135" s="6">
        <v>63</v>
      </c>
      <c r="F135" s="6">
        <v>9</v>
      </c>
      <c r="G135" s="5">
        <v>648.9</v>
      </c>
      <c r="H135" s="5">
        <v>39.869999999999997</v>
      </c>
      <c r="I135" s="5">
        <v>688.77</v>
      </c>
      <c r="J135" s="5">
        <f t="shared" si="4"/>
        <v>61.989299999999993</v>
      </c>
      <c r="K135" s="5">
        <f t="shared" si="5"/>
        <v>750.75929999999994</v>
      </c>
    </row>
    <row r="136" spans="1:11" ht="20.100000000000001" customHeight="1" x14ac:dyDescent="0.25">
      <c r="A136" s="11" t="s">
        <v>105</v>
      </c>
      <c r="B136" s="4">
        <v>5919.51</v>
      </c>
      <c r="C136" s="4">
        <v>3796.9479999999999</v>
      </c>
      <c r="D136" s="4">
        <v>2122.5039999999999</v>
      </c>
      <c r="E136" s="6">
        <v>38</v>
      </c>
      <c r="F136" s="6">
        <v>13</v>
      </c>
      <c r="G136" s="5">
        <v>391.4</v>
      </c>
      <c r="H136" s="5">
        <v>57.59</v>
      </c>
      <c r="I136" s="5">
        <v>448.99</v>
      </c>
      <c r="J136" s="5">
        <f t="shared" si="4"/>
        <v>40.409100000000002</v>
      </c>
      <c r="K136" s="5">
        <f t="shared" si="5"/>
        <v>489.39910000000003</v>
      </c>
    </row>
    <row r="137" spans="1:11" ht="20.100000000000001" customHeight="1" x14ac:dyDescent="0.25">
      <c r="A137" s="11">
        <v>165</v>
      </c>
      <c r="B137" s="4">
        <v>15950.691000000001</v>
      </c>
      <c r="C137" s="4">
        <v>11485.028</v>
      </c>
      <c r="D137" s="4">
        <v>4465.6149999999998</v>
      </c>
      <c r="E137" s="6">
        <v>12</v>
      </c>
      <c r="F137" s="6">
        <v>0</v>
      </c>
      <c r="G137" s="5">
        <v>123.6</v>
      </c>
      <c r="H137" s="5">
        <v>0</v>
      </c>
      <c r="I137" s="5">
        <v>123.6</v>
      </c>
      <c r="J137" s="5">
        <f t="shared" si="4"/>
        <v>11.123999999999999</v>
      </c>
      <c r="K137" s="5">
        <f t="shared" si="5"/>
        <v>134.72399999999999</v>
      </c>
    </row>
    <row r="138" spans="1:11" ht="20.100000000000001" customHeight="1" x14ac:dyDescent="0.25">
      <c r="A138" s="11" t="s">
        <v>106</v>
      </c>
      <c r="B138" s="4">
        <v>22896.362000000001</v>
      </c>
      <c r="C138" s="4">
        <v>13829.93</v>
      </c>
      <c r="D138" s="4">
        <v>9066.4320000000007</v>
      </c>
      <c r="E138" s="6">
        <v>0</v>
      </c>
      <c r="F138" s="6">
        <v>0</v>
      </c>
      <c r="G138" s="5">
        <v>0</v>
      </c>
      <c r="H138" s="5">
        <v>0</v>
      </c>
      <c r="I138" s="5">
        <v>0</v>
      </c>
      <c r="J138" s="5">
        <f t="shared" si="4"/>
        <v>0</v>
      </c>
      <c r="K138" s="5">
        <f t="shared" si="5"/>
        <v>0</v>
      </c>
    </row>
    <row r="139" spans="1:11" ht="20.100000000000001" customHeight="1" x14ac:dyDescent="0.25">
      <c r="A139" s="11">
        <v>168</v>
      </c>
      <c r="B139" s="4">
        <v>457.64800000000002</v>
      </c>
      <c r="C139" s="4">
        <v>428.73099999999999</v>
      </c>
      <c r="D139" s="4">
        <v>28.917000000000002</v>
      </c>
      <c r="E139" s="6">
        <v>0</v>
      </c>
      <c r="F139" s="6">
        <v>0</v>
      </c>
      <c r="G139" s="5">
        <v>0</v>
      </c>
      <c r="H139" s="5">
        <v>0</v>
      </c>
      <c r="I139" s="5">
        <v>0</v>
      </c>
      <c r="J139" s="5">
        <f t="shared" si="4"/>
        <v>0</v>
      </c>
      <c r="K139" s="5">
        <f t="shared" si="5"/>
        <v>0</v>
      </c>
    </row>
    <row r="140" spans="1:11" ht="20.100000000000001" customHeight="1" x14ac:dyDescent="0.25">
      <c r="A140" s="11" t="s">
        <v>108</v>
      </c>
      <c r="B140" s="4">
        <v>6639.7330000000002</v>
      </c>
      <c r="C140" s="4">
        <v>5191.8339999999998</v>
      </c>
      <c r="D140" s="4">
        <v>1447.8389999999999</v>
      </c>
      <c r="E140" s="6">
        <v>99</v>
      </c>
      <c r="F140" s="6">
        <v>23</v>
      </c>
      <c r="G140" s="5">
        <v>1019.7</v>
      </c>
      <c r="H140" s="5">
        <v>101.89</v>
      </c>
      <c r="I140" s="5">
        <v>1121.5899999999999</v>
      </c>
      <c r="J140" s="5">
        <f t="shared" si="4"/>
        <v>100.94309999999999</v>
      </c>
      <c r="K140" s="5">
        <f t="shared" si="5"/>
        <v>1222.5330999999999</v>
      </c>
    </row>
    <row r="141" spans="1:11" ht="20.100000000000001" customHeight="1" x14ac:dyDescent="0.25">
      <c r="A141" s="11">
        <v>171</v>
      </c>
      <c r="B141" s="4">
        <v>8991.9860000000008</v>
      </c>
      <c r="C141" s="4">
        <v>5852.5140000000001</v>
      </c>
      <c r="D141" s="4">
        <v>3139.4169999999999</v>
      </c>
      <c r="E141" s="6">
        <v>96</v>
      </c>
      <c r="F141" s="6">
        <v>27</v>
      </c>
      <c r="G141" s="5">
        <v>988.8</v>
      </c>
      <c r="H141" s="5">
        <v>119.61</v>
      </c>
      <c r="I141" s="5">
        <v>1108.4100000000001</v>
      </c>
      <c r="J141" s="5">
        <f t="shared" si="4"/>
        <v>99.756900000000002</v>
      </c>
      <c r="K141" s="5">
        <f t="shared" si="5"/>
        <v>1208.1669000000002</v>
      </c>
    </row>
    <row r="142" spans="1:11" ht="20.100000000000001" customHeight="1" x14ac:dyDescent="0.25">
      <c r="A142" s="11">
        <v>172</v>
      </c>
      <c r="B142" s="4">
        <v>14843.431</v>
      </c>
      <c r="C142" s="4">
        <v>10283.605</v>
      </c>
      <c r="D142" s="4">
        <v>4559.7669999999998</v>
      </c>
      <c r="E142" s="6">
        <v>19</v>
      </c>
      <c r="F142" s="6">
        <v>8</v>
      </c>
      <c r="G142" s="5">
        <v>195.7</v>
      </c>
      <c r="H142" s="5">
        <v>35.44</v>
      </c>
      <c r="I142" s="5">
        <v>231.14</v>
      </c>
      <c r="J142" s="5">
        <f t="shared" si="4"/>
        <v>20.802599999999998</v>
      </c>
      <c r="K142" s="5">
        <f t="shared" si="5"/>
        <v>251.94259999999997</v>
      </c>
    </row>
    <row r="143" spans="1:11" ht="20.100000000000001" customHeight="1" x14ac:dyDescent="0.25">
      <c r="A143" s="11">
        <v>174</v>
      </c>
      <c r="B143" s="4">
        <v>3685.5030000000002</v>
      </c>
      <c r="C143" s="4">
        <v>2861.2310000000002</v>
      </c>
      <c r="D143" s="4">
        <v>824.27200000000005</v>
      </c>
      <c r="E143" s="6">
        <v>217</v>
      </c>
      <c r="F143" s="6">
        <v>65</v>
      </c>
      <c r="G143" s="5">
        <v>2235.1</v>
      </c>
      <c r="H143" s="5">
        <v>287.95</v>
      </c>
      <c r="I143" s="5">
        <v>2523.0500000000002</v>
      </c>
      <c r="J143" s="5">
        <f t="shared" si="4"/>
        <v>227.0745</v>
      </c>
      <c r="K143" s="5">
        <f t="shared" si="5"/>
        <v>2750.1245000000004</v>
      </c>
    </row>
    <row r="144" spans="1:11" ht="20.100000000000001" customHeight="1" x14ac:dyDescent="0.25">
      <c r="A144" s="11" t="s">
        <v>111</v>
      </c>
      <c r="B144" s="4">
        <v>9123.5650000000005</v>
      </c>
      <c r="C144" s="4">
        <v>6495.0259999999998</v>
      </c>
      <c r="D144" s="4">
        <v>2628.5149999999999</v>
      </c>
      <c r="E144" s="6">
        <v>97</v>
      </c>
      <c r="F144" s="6">
        <v>28</v>
      </c>
      <c r="G144" s="5">
        <v>999.1</v>
      </c>
      <c r="H144" s="5">
        <v>124.04</v>
      </c>
      <c r="I144" s="5">
        <v>1123.1400000000001</v>
      </c>
      <c r="J144" s="5">
        <f t="shared" si="4"/>
        <v>101.0826</v>
      </c>
      <c r="K144" s="5">
        <f t="shared" si="5"/>
        <v>1224.2226000000001</v>
      </c>
    </row>
    <row r="145" spans="1:11" ht="20.100000000000001" customHeight="1" x14ac:dyDescent="0.25">
      <c r="A145" s="11" t="s">
        <v>112</v>
      </c>
      <c r="B145" s="4">
        <v>9.7240000000000002</v>
      </c>
      <c r="C145" s="4">
        <v>9.66</v>
      </c>
      <c r="D145" s="4">
        <v>0</v>
      </c>
      <c r="E145" s="6">
        <v>0</v>
      </c>
      <c r="F145" s="6">
        <v>0</v>
      </c>
      <c r="G145" s="5">
        <v>0</v>
      </c>
      <c r="H145" s="5">
        <v>0</v>
      </c>
      <c r="I145" s="5">
        <v>0</v>
      </c>
      <c r="J145" s="5">
        <f t="shared" si="4"/>
        <v>0</v>
      </c>
      <c r="K145" s="5">
        <f t="shared" si="5"/>
        <v>0</v>
      </c>
    </row>
    <row r="146" spans="1:11" ht="20.100000000000001" customHeight="1" x14ac:dyDescent="0.25">
      <c r="A146" s="11">
        <v>177</v>
      </c>
      <c r="B146" s="4">
        <v>28769.690999999999</v>
      </c>
      <c r="C146" s="4">
        <v>18020.511999999999</v>
      </c>
      <c r="D146" s="4">
        <v>10749.179</v>
      </c>
      <c r="E146" s="6">
        <v>153</v>
      </c>
      <c r="F146" s="6">
        <v>70</v>
      </c>
      <c r="G146" s="5"/>
      <c r="H146" s="5"/>
      <c r="I146" s="5"/>
      <c r="J146" s="5">
        <v>169.7</v>
      </c>
    </row>
    <row r="147" spans="1:11" ht="20.100000000000001" customHeight="1" x14ac:dyDescent="0.25">
      <c r="A147" s="11">
        <v>178</v>
      </c>
      <c r="B147" s="4">
        <v>52992.572</v>
      </c>
      <c r="C147" s="4">
        <v>33655.101000000002</v>
      </c>
      <c r="D147" s="4">
        <v>19337.406999999999</v>
      </c>
      <c r="E147" s="6">
        <v>127</v>
      </c>
      <c r="F147" s="6">
        <v>57</v>
      </c>
      <c r="G147" s="5">
        <v>1308.0999999999999</v>
      </c>
      <c r="H147" s="5">
        <v>252.51</v>
      </c>
      <c r="I147" s="5">
        <v>1560.61</v>
      </c>
      <c r="J147" s="5">
        <f t="shared" si="4"/>
        <v>140.45489999999998</v>
      </c>
      <c r="K147" s="5">
        <f t="shared" si="5"/>
        <v>1701.0648999999999</v>
      </c>
    </row>
    <row r="148" spans="1:11" ht="20.100000000000001" customHeight="1" x14ac:dyDescent="0.25">
      <c r="A148" s="11">
        <v>179</v>
      </c>
      <c r="B148" s="4">
        <v>3414.4970000000003</v>
      </c>
      <c r="C148" s="4">
        <v>2615.6759999999999</v>
      </c>
      <c r="D148" s="4">
        <v>798.77499999999998</v>
      </c>
      <c r="E148" s="6">
        <v>53</v>
      </c>
      <c r="F148" s="6">
        <v>25</v>
      </c>
      <c r="G148" s="5">
        <v>545.9</v>
      </c>
      <c r="H148" s="5">
        <v>110.75</v>
      </c>
      <c r="I148" s="5">
        <v>656.65</v>
      </c>
      <c r="J148" s="5">
        <f t="shared" si="4"/>
        <v>59.098499999999994</v>
      </c>
      <c r="K148" s="5">
        <f t="shared" si="5"/>
        <v>715.74849999999992</v>
      </c>
    </row>
    <row r="149" spans="1:11" ht="20.100000000000001" customHeight="1" x14ac:dyDescent="0.25">
      <c r="A149" s="11">
        <v>180</v>
      </c>
      <c r="B149" s="4">
        <v>9616.7620000000006</v>
      </c>
      <c r="C149" s="4">
        <v>7746.2049999999999</v>
      </c>
      <c r="D149" s="4">
        <v>1870.519</v>
      </c>
      <c r="E149" s="6">
        <v>315</v>
      </c>
      <c r="F149" s="6">
        <v>94</v>
      </c>
      <c r="G149" s="5">
        <v>3244.5</v>
      </c>
      <c r="H149" s="5">
        <v>416.42</v>
      </c>
      <c r="I149" s="5">
        <v>3660.92</v>
      </c>
      <c r="J149" s="5">
        <f t="shared" si="4"/>
        <v>329.4828</v>
      </c>
      <c r="K149" s="5">
        <f t="shared" si="5"/>
        <v>3990.4027999999998</v>
      </c>
    </row>
    <row r="150" spans="1:11" ht="20.100000000000001" customHeight="1" x14ac:dyDescent="0.25">
      <c r="A150" s="14" t="s">
        <v>115</v>
      </c>
      <c r="B150" s="4">
        <v>292.32900000000001</v>
      </c>
      <c r="C150" s="4">
        <v>175.77199999999999</v>
      </c>
      <c r="D150" s="4">
        <v>116.47200000000001</v>
      </c>
      <c r="E150" s="6">
        <v>0</v>
      </c>
      <c r="F150" s="6">
        <v>0</v>
      </c>
      <c r="G150" s="5">
        <v>0</v>
      </c>
      <c r="H150" s="5">
        <v>0</v>
      </c>
      <c r="I150" s="5">
        <v>0</v>
      </c>
      <c r="J150" s="5">
        <f t="shared" si="4"/>
        <v>0</v>
      </c>
      <c r="K150" s="5">
        <f t="shared" si="5"/>
        <v>0</v>
      </c>
    </row>
    <row r="151" spans="1:11" ht="20.100000000000001" customHeight="1" x14ac:dyDescent="0.25">
      <c r="A151" s="11">
        <v>182</v>
      </c>
      <c r="B151" s="4">
        <v>6443.8510000000006</v>
      </c>
      <c r="C151" s="4">
        <v>5337.9449999999997</v>
      </c>
      <c r="D151" s="4">
        <v>1105.847</v>
      </c>
      <c r="E151" s="6">
        <v>55</v>
      </c>
      <c r="F151" s="6">
        <v>13</v>
      </c>
      <c r="G151" s="5">
        <v>566.5</v>
      </c>
      <c r="H151" s="5">
        <v>57.59</v>
      </c>
      <c r="I151" s="5">
        <v>624.09</v>
      </c>
      <c r="J151" s="5">
        <f t="shared" si="4"/>
        <v>56.168100000000003</v>
      </c>
      <c r="K151" s="5">
        <f t="shared" si="5"/>
        <v>680.25810000000001</v>
      </c>
    </row>
    <row r="152" spans="1:11" ht="20.100000000000001" customHeight="1" x14ac:dyDescent="0.25">
      <c r="A152" s="11" t="s">
        <v>117</v>
      </c>
      <c r="B152" s="4">
        <v>13993.134</v>
      </c>
      <c r="C152" s="4">
        <v>9737.8359999999993</v>
      </c>
      <c r="D152" s="4">
        <v>4255.2370000000001</v>
      </c>
      <c r="E152" s="6">
        <v>103</v>
      </c>
      <c r="F152" s="6">
        <v>34</v>
      </c>
      <c r="G152" s="5">
        <v>1060.9000000000001</v>
      </c>
      <c r="H152" s="5">
        <v>150.62</v>
      </c>
      <c r="I152" s="5">
        <v>1211.52</v>
      </c>
      <c r="J152" s="5">
        <f t="shared" si="4"/>
        <v>109.0368</v>
      </c>
      <c r="K152" s="5">
        <f t="shared" si="5"/>
        <v>1320.5568000000001</v>
      </c>
    </row>
    <row r="153" spans="1:11" ht="20.100000000000001" customHeight="1" x14ac:dyDescent="0.25">
      <c r="A153" s="11">
        <v>185</v>
      </c>
      <c r="B153" s="4">
        <v>43955.048000000003</v>
      </c>
      <c r="C153" s="4">
        <v>29695.105</v>
      </c>
      <c r="D153" s="4">
        <v>14259.943000000001</v>
      </c>
      <c r="E153" s="6">
        <v>233</v>
      </c>
      <c r="F153" s="6">
        <v>109</v>
      </c>
      <c r="G153" s="5"/>
      <c r="H153" s="5"/>
      <c r="I153" s="5"/>
      <c r="J153" s="5">
        <v>259.39999999999998</v>
      </c>
    </row>
    <row r="154" spans="1:11" ht="20.100000000000001" customHeight="1" x14ac:dyDescent="0.25">
      <c r="A154" s="11">
        <v>186</v>
      </c>
      <c r="B154" s="4">
        <v>1476.4349999999999</v>
      </c>
      <c r="C154" s="4">
        <v>943.80600000000004</v>
      </c>
      <c r="D154" s="4">
        <v>532.57900000000006</v>
      </c>
      <c r="E154" s="6">
        <v>6</v>
      </c>
      <c r="F154" s="6">
        <v>4</v>
      </c>
      <c r="G154" s="5">
        <v>61.8</v>
      </c>
      <c r="H154" s="5">
        <v>17.72</v>
      </c>
      <c r="I154" s="5">
        <v>79.52</v>
      </c>
      <c r="J154" s="5">
        <f t="shared" si="4"/>
        <v>7.1567999999999996</v>
      </c>
      <c r="K154" s="5">
        <f t="shared" si="5"/>
        <v>86.6768</v>
      </c>
    </row>
    <row r="155" spans="1:11" ht="20.100000000000001" customHeight="1" x14ac:dyDescent="0.25">
      <c r="A155" s="11" t="s">
        <v>118</v>
      </c>
      <c r="B155" s="4">
        <v>4167.1679999999997</v>
      </c>
      <c r="C155" s="4">
        <v>2647.665</v>
      </c>
      <c r="D155" s="4">
        <v>1519.5029999999999</v>
      </c>
      <c r="E155" s="6">
        <v>0</v>
      </c>
      <c r="F155" s="6">
        <v>0</v>
      </c>
      <c r="G155" s="5">
        <v>0</v>
      </c>
      <c r="H155" s="5">
        <v>0</v>
      </c>
      <c r="I155" s="5">
        <v>0</v>
      </c>
      <c r="J155" s="5">
        <f t="shared" si="4"/>
        <v>0</v>
      </c>
      <c r="K155" s="5">
        <f t="shared" si="5"/>
        <v>0</v>
      </c>
    </row>
    <row r="156" spans="1:11" ht="20.100000000000001" customHeight="1" x14ac:dyDescent="0.25">
      <c r="A156" s="11" t="s">
        <v>119</v>
      </c>
      <c r="B156" s="4">
        <v>3756.86</v>
      </c>
      <c r="C156" s="4">
        <v>2700.4540000000002</v>
      </c>
      <c r="D156" s="4">
        <v>1056.3310000000001</v>
      </c>
      <c r="E156" s="6">
        <v>9</v>
      </c>
      <c r="F156" s="6">
        <v>4</v>
      </c>
      <c r="G156" s="5">
        <v>92.7</v>
      </c>
      <c r="H156" s="5">
        <v>17.72</v>
      </c>
      <c r="I156" s="5">
        <v>110.42</v>
      </c>
      <c r="J156" s="5">
        <f t="shared" si="4"/>
        <v>9.9377999999999993</v>
      </c>
      <c r="K156" s="5">
        <f t="shared" si="5"/>
        <v>120.3578</v>
      </c>
    </row>
    <row r="157" spans="1:11" ht="20.100000000000001" customHeight="1" x14ac:dyDescent="0.25">
      <c r="A157" s="11" t="s">
        <v>121</v>
      </c>
      <c r="B157" s="4">
        <v>1543.4359999999999</v>
      </c>
      <c r="C157" s="4">
        <v>871.51800000000003</v>
      </c>
      <c r="D157" s="4">
        <v>671.86300000000006</v>
      </c>
      <c r="E157" s="6">
        <v>0</v>
      </c>
      <c r="F157" s="6">
        <v>0</v>
      </c>
      <c r="G157" s="5">
        <v>0</v>
      </c>
      <c r="H157" s="5">
        <v>0</v>
      </c>
      <c r="I157" s="5">
        <v>0</v>
      </c>
      <c r="J157" s="5">
        <f t="shared" si="4"/>
        <v>0</v>
      </c>
      <c r="K157" s="5">
        <f t="shared" si="5"/>
        <v>0</v>
      </c>
    </row>
    <row r="158" spans="1:11" ht="20.100000000000001" customHeight="1" x14ac:dyDescent="0.25">
      <c r="A158" s="11">
        <v>193</v>
      </c>
      <c r="B158" s="4">
        <v>16042.028</v>
      </c>
      <c r="C158" s="4">
        <v>9128.51</v>
      </c>
      <c r="D158" s="4">
        <v>6913.4620000000004</v>
      </c>
      <c r="E158" s="6">
        <v>210</v>
      </c>
      <c r="F158" s="6">
        <v>70</v>
      </c>
      <c r="G158" s="5">
        <v>2163</v>
      </c>
      <c r="H158" s="5">
        <v>310.10000000000002</v>
      </c>
      <c r="I158" s="5">
        <v>2473.1</v>
      </c>
      <c r="J158" s="5">
        <f t="shared" si="4"/>
        <v>222.57899999999998</v>
      </c>
      <c r="K158" s="5">
        <f t="shared" si="5"/>
        <v>2695.6790000000001</v>
      </c>
    </row>
    <row r="159" spans="1:11" ht="20.100000000000001" customHeight="1" x14ac:dyDescent="0.25">
      <c r="A159" s="11" t="s">
        <v>122</v>
      </c>
      <c r="B159" s="4">
        <v>29624.448</v>
      </c>
      <c r="C159" s="4">
        <v>20507.38</v>
      </c>
      <c r="D159" s="4">
        <v>9117.0660000000007</v>
      </c>
      <c r="E159" s="6">
        <v>271</v>
      </c>
      <c r="F159" s="6">
        <v>49</v>
      </c>
      <c r="G159" s="5">
        <v>2791.3</v>
      </c>
      <c r="H159" s="5">
        <v>217.07</v>
      </c>
      <c r="I159" s="5">
        <v>3008.37</v>
      </c>
      <c r="J159" s="5">
        <f t="shared" si="4"/>
        <v>270.75329999999997</v>
      </c>
      <c r="K159" s="5">
        <f t="shared" si="5"/>
        <v>3279.1232999999997</v>
      </c>
    </row>
    <row r="160" spans="1:11" ht="20.100000000000001" customHeight="1" x14ac:dyDescent="0.25">
      <c r="A160" s="11">
        <v>195</v>
      </c>
      <c r="B160" s="4">
        <v>10691.53</v>
      </c>
      <c r="C160" s="4">
        <v>7782.0680000000002</v>
      </c>
      <c r="D160" s="4">
        <v>2909.462</v>
      </c>
      <c r="E160" s="6">
        <v>60</v>
      </c>
      <c r="F160" s="6">
        <v>37</v>
      </c>
      <c r="G160" s="5">
        <v>618</v>
      </c>
      <c r="H160" s="5">
        <v>163.91</v>
      </c>
      <c r="I160" s="5">
        <v>781.91</v>
      </c>
      <c r="J160" s="5">
        <f t="shared" si="4"/>
        <v>70.371899999999997</v>
      </c>
      <c r="K160" s="5">
        <f t="shared" si="5"/>
        <v>852.28189999999995</v>
      </c>
    </row>
    <row r="161" spans="1:11" ht="20.100000000000001" customHeight="1" x14ac:dyDescent="0.25">
      <c r="A161" s="11" t="s">
        <v>124</v>
      </c>
      <c r="B161" s="4">
        <v>964.45900000000006</v>
      </c>
      <c r="C161" s="4">
        <v>682.90100000000007</v>
      </c>
      <c r="D161" s="4">
        <v>281.55799999999999</v>
      </c>
      <c r="E161" s="6">
        <v>41</v>
      </c>
      <c r="F161" s="6">
        <v>21</v>
      </c>
      <c r="G161" s="5">
        <v>422.3</v>
      </c>
      <c r="H161" s="5">
        <v>93.03</v>
      </c>
      <c r="I161" s="5">
        <v>515.33000000000004</v>
      </c>
      <c r="J161" s="5">
        <f t="shared" si="4"/>
        <v>46.3797</v>
      </c>
      <c r="K161" s="5">
        <f t="shared" si="5"/>
        <v>561.7097</v>
      </c>
    </row>
    <row r="162" spans="1:11" ht="20.100000000000001" customHeight="1" x14ac:dyDescent="0.25">
      <c r="A162" s="11">
        <v>198</v>
      </c>
      <c r="B162" s="4">
        <v>76982.404999999999</v>
      </c>
      <c r="C162" s="4">
        <v>52194.662000000004</v>
      </c>
      <c r="D162" s="4">
        <v>24787.701000000001</v>
      </c>
      <c r="E162" s="6">
        <v>89</v>
      </c>
      <c r="F162" s="6">
        <v>37</v>
      </c>
      <c r="G162" s="5">
        <v>916.7</v>
      </c>
      <c r="H162" s="5">
        <v>163.91</v>
      </c>
      <c r="I162" s="5">
        <v>1080.6099999999999</v>
      </c>
      <c r="J162" s="5">
        <f t="shared" si="4"/>
        <v>97.254899999999992</v>
      </c>
      <c r="K162" s="5">
        <f t="shared" si="5"/>
        <v>1177.8648999999998</v>
      </c>
    </row>
    <row r="163" spans="1:11" ht="20.100000000000001" customHeight="1" x14ac:dyDescent="0.25">
      <c r="A163" s="11" t="s">
        <v>126</v>
      </c>
      <c r="B163" s="4">
        <v>1737.6279999999999</v>
      </c>
      <c r="C163" s="4">
        <v>1340.4760000000001</v>
      </c>
      <c r="D163" s="4">
        <v>397.10200000000003</v>
      </c>
      <c r="E163" s="6">
        <v>0</v>
      </c>
      <c r="F163" s="6">
        <v>0</v>
      </c>
      <c r="G163" s="5">
        <v>0</v>
      </c>
      <c r="H163" s="5">
        <v>0</v>
      </c>
      <c r="I163" s="5">
        <v>0</v>
      </c>
      <c r="J163" s="5">
        <f t="shared" si="4"/>
        <v>0</v>
      </c>
      <c r="K163" s="5">
        <f t="shared" si="5"/>
        <v>0</v>
      </c>
    </row>
    <row r="164" spans="1:11" ht="20.100000000000001" customHeight="1" x14ac:dyDescent="0.25">
      <c r="A164" s="11">
        <v>201</v>
      </c>
      <c r="B164" s="4">
        <v>1917.568</v>
      </c>
      <c r="C164" s="4">
        <v>1177.258</v>
      </c>
      <c r="D164" s="4">
        <v>740.31000000000006</v>
      </c>
      <c r="E164" s="6">
        <v>65</v>
      </c>
      <c r="F164" s="6">
        <v>39</v>
      </c>
      <c r="G164" s="5">
        <v>669.5</v>
      </c>
      <c r="H164" s="5">
        <v>172.77</v>
      </c>
      <c r="I164" s="5">
        <v>842.27</v>
      </c>
      <c r="J164" s="5">
        <f t="shared" si="4"/>
        <v>75.804299999999998</v>
      </c>
      <c r="K164" s="5">
        <f t="shared" si="5"/>
        <v>918.07429999999999</v>
      </c>
    </row>
    <row r="165" spans="1:11" ht="20.100000000000001" customHeight="1" x14ac:dyDescent="0.25">
      <c r="A165" s="11" t="s">
        <v>128</v>
      </c>
      <c r="B165" s="4">
        <v>10375.603000000001</v>
      </c>
      <c r="C165" s="4">
        <v>9085.9459999999999</v>
      </c>
      <c r="D165" s="4">
        <v>1289.6110000000001</v>
      </c>
      <c r="E165" s="6">
        <v>90</v>
      </c>
      <c r="F165" s="6">
        <v>17</v>
      </c>
      <c r="G165" s="5">
        <v>927</v>
      </c>
      <c r="H165" s="5">
        <v>75.31</v>
      </c>
      <c r="I165" s="5">
        <v>1002.31</v>
      </c>
      <c r="J165" s="5">
        <f t="shared" si="4"/>
        <v>90.207899999999995</v>
      </c>
      <c r="K165" s="5">
        <f t="shared" si="5"/>
        <v>1092.5178999999998</v>
      </c>
    </row>
    <row r="166" spans="1:11" ht="20.100000000000001" customHeight="1" x14ac:dyDescent="0.25">
      <c r="A166" s="11">
        <v>206</v>
      </c>
      <c r="B166" s="4">
        <v>16062.377</v>
      </c>
      <c r="C166" s="4">
        <v>10595.635</v>
      </c>
      <c r="D166" s="4">
        <v>5466.741</v>
      </c>
      <c r="E166" s="6">
        <v>98</v>
      </c>
      <c r="F166" s="6">
        <v>103</v>
      </c>
      <c r="G166" s="5">
        <v>1009.4</v>
      </c>
      <c r="H166" s="5">
        <v>456.29</v>
      </c>
      <c r="I166" s="5">
        <v>1465.69</v>
      </c>
      <c r="J166" s="5">
        <f t="shared" si="4"/>
        <v>131.91210000000001</v>
      </c>
      <c r="K166" s="5">
        <f t="shared" si="5"/>
        <v>1597.6021000000001</v>
      </c>
    </row>
    <row r="167" spans="1:11" ht="20.100000000000001" customHeight="1" x14ac:dyDescent="0.25">
      <c r="A167" s="11">
        <v>207</v>
      </c>
      <c r="B167" s="4">
        <v>821.774</v>
      </c>
      <c r="C167" s="4">
        <v>581.44500000000005</v>
      </c>
      <c r="D167" s="4">
        <v>240.27799999999999</v>
      </c>
      <c r="E167" s="6">
        <v>2</v>
      </c>
      <c r="F167" s="6">
        <v>0</v>
      </c>
      <c r="G167" s="5">
        <v>20.6</v>
      </c>
      <c r="H167" s="5">
        <v>0</v>
      </c>
      <c r="I167" s="5">
        <v>20.6</v>
      </c>
      <c r="J167" s="5">
        <f t="shared" si="4"/>
        <v>1.8540000000000001</v>
      </c>
      <c r="K167" s="5">
        <f t="shared" si="5"/>
        <v>22.454000000000001</v>
      </c>
    </row>
    <row r="168" spans="1:11" ht="20.100000000000001" customHeight="1" x14ac:dyDescent="0.25">
      <c r="A168" s="11" t="s">
        <v>129</v>
      </c>
      <c r="B168" s="4">
        <v>3173.4740000000002</v>
      </c>
      <c r="C168" s="4">
        <v>2320.3420000000001</v>
      </c>
      <c r="D168" s="4">
        <v>853.12900000000002</v>
      </c>
      <c r="E168" s="6">
        <v>10</v>
      </c>
      <c r="F168" s="6">
        <v>1</v>
      </c>
      <c r="G168" s="5">
        <v>103</v>
      </c>
      <c r="H168" s="5">
        <v>4.43</v>
      </c>
      <c r="I168" s="5">
        <v>107.43</v>
      </c>
      <c r="J168" s="5">
        <f t="shared" si="4"/>
        <v>9.6686999999999994</v>
      </c>
      <c r="K168" s="5">
        <f t="shared" si="5"/>
        <v>117.09870000000001</v>
      </c>
    </row>
    <row r="169" spans="1:11" ht="20.100000000000001" customHeight="1" x14ac:dyDescent="0.25">
      <c r="A169" s="11" t="s">
        <v>131</v>
      </c>
      <c r="B169" s="4">
        <v>22297.142</v>
      </c>
      <c r="C169" s="4">
        <v>13434.351000000001</v>
      </c>
      <c r="D169" s="4">
        <v>8862.7430000000004</v>
      </c>
      <c r="E169" s="6">
        <v>410</v>
      </c>
      <c r="F169" s="6">
        <v>208</v>
      </c>
      <c r="G169" s="5">
        <v>4223</v>
      </c>
      <c r="H169" s="5">
        <v>921.44</v>
      </c>
      <c r="I169" s="5">
        <v>5144.4399999999996</v>
      </c>
      <c r="J169" s="5">
        <f t="shared" si="4"/>
        <v>462.99959999999993</v>
      </c>
      <c r="K169" s="5">
        <f t="shared" si="5"/>
        <v>5607.4395999999997</v>
      </c>
    </row>
    <row r="170" spans="1:11" ht="20.100000000000001" customHeight="1" x14ac:dyDescent="0.25">
      <c r="A170" s="11">
        <v>212</v>
      </c>
      <c r="B170" s="4">
        <v>2449.4500000000003</v>
      </c>
      <c r="C170" s="4">
        <v>1930.577</v>
      </c>
      <c r="D170" s="4">
        <v>518.81299999999999</v>
      </c>
      <c r="E170" s="6">
        <v>58</v>
      </c>
      <c r="F170" s="6">
        <v>44</v>
      </c>
      <c r="G170" s="5">
        <v>597.4</v>
      </c>
      <c r="H170" s="5">
        <v>194.92</v>
      </c>
      <c r="I170" s="5">
        <v>792.32</v>
      </c>
      <c r="J170" s="5">
        <f t="shared" si="4"/>
        <v>71.308800000000005</v>
      </c>
      <c r="K170" s="5">
        <f t="shared" si="5"/>
        <v>863.62880000000007</v>
      </c>
    </row>
    <row r="171" spans="1:11" ht="20.100000000000001" customHeight="1" x14ac:dyDescent="0.25">
      <c r="A171" s="11">
        <v>213</v>
      </c>
      <c r="B171" s="4">
        <v>66575.570000000007</v>
      </c>
      <c r="C171" s="4">
        <v>42358.595000000001</v>
      </c>
      <c r="D171" s="4">
        <v>24216.975000000002</v>
      </c>
      <c r="E171" s="6">
        <v>781</v>
      </c>
      <c r="F171" s="6">
        <v>412</v>
      </c>
      <c r="G171" s="5">
        <v>8044.3</v>
      </c>
      <c r="H171" s="5">
        <v>1825.16</v>
      </c>
      <c r="I171" s="5">
        <v>9869.4599999999991</v>
      </c>
      <c r="J171" s="5">
        <f t="shared" si="4"/>
        <v>888.25139999999988</v>
      </c>
      <c r="K171" s="5">
        <f t="shared" si="5"/>
        <v>10757.711399999998</v>
      </c>
    </row>
    <row r="172" spans="1:11" ht="20.100000000000001" customHeight="1" x14ac:dyDescent="0.25">
      <c r="A172" s="11">
        <v>214</v>
      </c>
      <c r="B172" s="4">
        <v>13970.035</v>
      </c>
      <c r="C172" s="4">
        <v>11099.64</v>
      </c>
      <c r="D172" s="4">
        <v>2870.3940000000002</v>
      </c>
      <c r="E172" s="6">
        <v>135</v>
      </c>
      <c r="F172" s="6">
        <v>40</v>
      </c>
      <c r="G172" s="5">
        <v>1390.5</v>
      </c>
      <c r="H172" s="5">
        <v>177.2</v>
      </c>
      <c r="I172" s="5">
        <v>1567.7</v>
      </c>
      <c r="J172" s="5">
        <f t="shared" si="4"/>
        <v>141.09299999999999</v>
      </c>
      <c r="K172" s="5">
        <f t="shared" si="5"/>
        <v>1708.7930000000001</v>
      </c>
    </row>
    <row r="173" spans="1:11" ht="20.100000000000001" customHeight="1" x14ac:dyDescent="0.25">
      <c r="A173" s="11" t="s">
        <v>133</v>
      </c>
      <c r="B173" s="4">
        <v>6605.7950000000001</v>
      </c>
      <c r="C173" s="4">
        <v>5430.4859999999999</v>
      </c>
      <c r="D173" s="4">
        <v>1422.8810000000001</v>
      </c>
      <c r="E173" s="6">
        <v>0</v>
      </c>
      <c r="F173" s="6">
        <v>0</v>
      </c>
      <c r="G173" s="5">
        <v>0</v>
      </c>
      <c r="H173" s="5">
        <v>0</v>
      </c>
      <c r="I173" s="5">
        <v>0</v>
      </c>
      <c r="J173" s="5">
        <f t="shared" si="4"/>
        <v>0</v>
      </c>
      <c r="K173" s="5">
        <f t="shared" si="5"/>
        <v>0</v>
      </c>
    </row>
    <row r="174" spans="1:11" ht="20.100000000000001" customHeight="1" x14ac:dyDescent="0.25">
      <c r="A174" s="12" t="s">
        <v>134</v>
      </c>
      <c r="B174" s="4">
        <v>1.532</v>
      </c>
      <c r="C174" s="4">
        <v>0</v>
      </c>
      <c r="D174" s="4">
        <v>0</v>
      </c>
      <c r="E174" s="6">
        <v>0</v>
      </c>
      <c r="F174" s="6">
        <v>0</v>
      </c>
      <c r="G174" s="5">
        <v>0</v>
      </c>
      <c r="H174" s="5">
        <v>0</v>
      </c>
      <c r="I174" s="5">
        <v>0</v>
      </c>
      <c r="J174" s="5">
        <f t="shared" si="4"/>
        <v>0</v>
      </c>
      <c r="K174" s="5">
        <f t="shared" si="5"/>
        <v>0</v>
      </c>
    </row>
    <row r="175" spans="1:11" ht="20.100000000000001" customHeight="1" x14ac:dyDescent="0.25">
      <c r="A175" s="11" t="s">
        <v>136</v>
      </c>
      <c r="B175" s="4">
        <v>74619.767000000007</v>
      </c>
      <c r="C175" s="4">
        <v>47959.806000000004</v>
      </c>
      <c r="D175" s="4">
        <v>26659.911</v>
      </c>
      <c r="E175" s="6">
        <v>240</v>
      </c>
      <c r="F175" s="6">
        <v>99</v>
      </c>
      <c r="G175" s="5">
        <v>2472</v>
      </c>
      <c r="H175" s="5">
        <v>438.57</v>
      </c>
      <c r="I175" s="5">
        <v>2910.57</v>
      </c>
      <c r="J175" s="5">
        <f t="shared" si="4"/>
        <v>261.9513</v>
      </c>
      <c r="K175" s="5">
        <f t="shared" si="5"/>
        <v>3172.5213000000003</v>
      </c>
    </row>
    <row r="176" spans="1:11" ht="20.100000000000001" customHeight="1" x14ac:dyDescent="0.25">
      <c r="A176" s="11">
        <v>219</v>
      </c>
      <c r="B176" s="4">
        <v>3495.5940000000001</v>
      </c>
      <c r="C176" s="4">
        <v>2519.085</v>
      </c>
      <c r="D176" s="4">
        <v>976.50900000000001</v>
      </c>
      <c r="E176" s="6">
        <v>0</v>
      </c>
      <c r="F176" s="6">
        <v>0</v>
      </c>
      <c r="G176" s="5">
        <v>0</v>
      </c>
      <c r="H176" s="5">
        <v>0</v>
      </c>
      <c r="I176" s="5">
        <v>0</v>
      </c>
      <c r="J176" s="5">
        <f t="shared" si="4"/>
        <v>0</v>
      </c>
      <c r="K176" s="5">
        <f t="shared" si="5"/>
        <v>0</v>
      </c>
    </row>
    <row r="177" spans="1:11" ht="20.100000000000001" customHeight="1" x14ac:dyDescent="0.25">
      <c r="A177" s="11" t="s">
        <v>137</v>
      </c>
      <c r="B177" s="4">
        <v>14422.228000000001</v>
      </c>
      <c r="C177" s="4">
        <v>11134.202000000001</v>
      </c>
      <c r="D177" s="4">
        <v>3287.933</v>
      </c>
      <c r="E177" s="6">
        <v>190</v>
      </c>
      <c r="F177" s="6">
        <v>57</v>
      </c>
      <c r="G177" s="5">
        <v>1957</v>
      </c>
      <c r="H177" s="5">
        <v>252.51</v>
      </c>
      <c r="I177" s="5">
        <v>2209.5100000000002</v>
      </c>
      <c r="J177" s="5">
        <f t="shared" si="4"/>
        <v>198.85590000000002</v>
      </c>
      <c r="K177" s="5">
        <f t="shared" si="5"/>
        <v>2408.3659000000002</v>
      </c>
    </row>
    <row r="178" spans="1:11" ht="20.100000000000001" customHeight="1" x14ac:dyDescent="0.25">
      <c r="A178" s="11">
        <v>222</v>
      </c>
      <c r="B178" s="4">
        <v>14988.338</v>
      </c>
      <c r="C178" s="4">
        <v>11007.698</v>
      </c>
      <c r="D178" s="4">
        <v>3980.63</v>
      </c>
      <c r="E178" s="6">
        <v>223</v>
      </c>
      <c r="F178" s="6">
        <v>232</v>
      </c>
      <c r="G178" s="5">
        <v>2296.9</v>
      </c>
      <c r="H178" s="5">
        <v>1027.76</v>
      </c>
      <c r="I178" s="5">
        <v>3324.66</v>
      </c>
      <c r="J178" s="5">
        <f t="shared" si="4"/>
        <v>299.21939999999995</v>
      </c>
      <c r="K178" s="5">
        <f t="shared" si="5"/>
        <v>3623.8793999999998</v>
      </c>
    </row>
    <row r="179" spans="1:11" ht="20.100000000000001" customHeight="1" x14ac:dyDescent="0.25">
      <c r="A179" s="11">
        <v>223</v>
      </c>
      <c r="B179" s="4">
        <v>3650.7750000000001</v>
      </c>
      <c r="C179" s="4">
        <v>2832.0889999999999</v>
      </c>
      <c r="D179" s="4">
        <v>818.62700000000007</v>
      </c>
      <c r="E179" s="6">
        <v>27</v>
      </c>
      <c r="F179" s="6">
        <v>9</v>
      </c>
      <c r="G179" s="5">
        <v>278.10000000000002</v>
      </c>
      <c r="H179" s="5">
        <v>39.869999999999997</v>
      </c>
      <c r="I179" s="5">
        <v>317.97000000000003</v>
      </c>
      <c r="J179" s="5">
        <f t="shared" si="4"/>
        <v>28.6173</v>
      </c>
      <c r="K179" s="5">
        <f t="shared" si="5"/>
        <v>346.58730000000003</v>
      </c>
    </row>
    <row r="180" spans="1:11" ht="20.100000000000001" customHeight="1" x14ac:dyDescent="0.25">
      <c r="A180" s="11" t="s">
        <v>139</v>
      </c>
      <c r="B180" s="4">
        <v>6286.058</v>
      </c>
      <c r="C180" s="4">
        <v>4372.0169999999998</v>
      </c>
      <c r="D180" s="4">
        <v>1914.0409999999999</v>
      </c>
      <c r="E180" s="6">
        <v>49</v>
      </c>
      <c r="F180" s="6">
        <v>17</v>
      </c>
      <c r="G180" s="5">
        <v>504.7</v>
      </c>
      <c r="H180" s="5">
        <v>75.31</v>
      </c>
      <c r="I180" s="5">
        <v>580.01</v>
      </c>
      <c r="J180" s="5">
        <f t="shared" si="4"/>
        <v>52.200899999999997</v>
      </c>
      <c r="K180" s="5">
        <f t="shared" si="5"/>
        <v>632.21090000000004</v>
      </c>
    </row>
    <row r="181" spans="1:11" ht="20.100000000000001" customHeight="1" x14ac:dyDescent="0.25">
      <c r="A181" s="11" t="s">
        <v>141</v>
      </c>
      <c r="B181" s="4">
        <v>33783.161</v>
      </c>
      <c r="C181" s="4">
        <v>18284.615000000002</v>
      </c>
      <c r="D181" s="4">
        <v>15498.546</v>
      </c>
      <c r="E181" s="6">
        <v>248</v>
      </c>
      <c r="F181" s="6">
        <v>303</v>
      </c>
      <c r="G181" s="5"/>
      <c r="H181" s="5"/>
      <c r="I181" s="5"/>
      <c r="J181" s="5">
        <v>350.7</v>
      </c>
    </row>
    <row r="182" spans="1:11" ht="20.100000000000001" customHeight="1" x14ac:dyDescent="0.25">
      <c r="A182" s="11" t="s">
        <v>143</v>
      </c>
      <c r="B182" s="4">
        <v>6299.9560000000001</v>
      </c>
      <c r="C182" s="4">
        <v>4325.1410000000005</v>
      </c>
      <c r="D182" s="4">
        <v>1974.6990000000001</v>
      </c>
      <c r="E182" s="6">
        <v>13</v>
      </c>
      <c r="F182" s="6">
        <v>24</v>
      </c>
      <c r="G182" s="5">
        <v>133.9</v>
      </c>
      <c r="H182" s="5">
        <v>106.32</v>
      </c>
      <c r="I182" s="5">
        <v>240.22</v>
      </c>
      <c r="J182" s="5">
        <f t="shared" si="4"/>
        <v>21.619799999999998</v>
      </c>
      <c r="K182" s="5">
        <f t="shared" si="5"/>
        <v>261.83979999999997</v>
      </c>
    </row>
    <row r="183" spans="1:11" ht="20.100000000000001" customHeight="1" x14ac:dyDescent="0.25">
      <c r="A183" s="11">
        <v>227</v>
      </c>
      <c r="B183" s="4">
        <v>3864.252</v>
      </c>
      <c r="C183" s="4">
        <v>2751.41</v>
      </c>
      <c r="D183" s="4">
        <v>1112.7840000000001</v>
      </c>
      <c r="E183" s="6">
        <v>56</v>
      </c>
      <c r="F183" s="6">
        <v>12</v>
      </c>
      <c r="G183" s="5">
        <v>576.79999999999995</v>
      </c>
      <c r="H183" s="5">
        <v>53.16</v>
      </c>
      <c r="I183" s="5">
        <v>629.96</v>
      </c>
      <c r="J183" s="5">
        <f t="shared" si="4"/>
        <v>56.696400000000004</v>
      </c>
      <c r="K183" s="5">
        <f t="shared" si="5"/>
        <v>686.65640000000008</v>
      </c>
    </row>
    <row r="184" spans="1:11" ht="20.100000000000001" customHeight="1" x14ac:dyDescent="0.25">
      <c r="A184" s="11" t="s">
        <v>146</v>
      </c>
      <c r="B184" s="4">
        <v>40595.915999999997</v>
      </c>
      <c r="C184" s="4">
        <v>26446.166000000001</v>
      </c>
      <c r="D184" s="4">
        <v>14149.647000000001</v>
      </c>
      <c r="E184" s="6">
        <v>38</v>
      </c>
      <c r="F184" s="6">
        <v>14</v>
      </c>
      <c r="G184" s="5">
        <v>391.4</v>
      </c>
      <c r="H184" s="5">
        <v>62.02</v>
      </c>
      <c r="I184" s="5">
        <v>453.42</v>
      </c>
      <c r="J184" s="5">
        <f t="shared" si="4"/>
        <v>40.8078</v>
      </c>
      <c r="K184" s="5">
        <f t="shared" si="5"/>
        <v>494.2278</v>
      </c>
    </row>
    <row r="185" spans="1:11" ht="20.100000000000001" customHeight="1" x14ac:dyDescent="0.25">
      <c r="A185" s="11">
        <v>229</v>
      </c>
      <c r="B185" s="4">
        <v>54783.002</v>
      </c>
      <c r="C185" s="4">
        <v>37523.862999999998</v>
      </c>
      <c r="D185" s="4">
        <v>17259.07</v>
      </c>
      <c r="E185" s="6">
        <v>141</v>
      </c>
      <c r="F185" s="6">
        <v>144</v>
      </c>
      <c r="G185" s="5">
        <v>1452.3</v>
      </c>
      <c r="H185" s="5">
        <v>637.91999999999996</v>
      </c>
      <c r="I185" s="5">
        <v>2090.2199999999998</v>
      </c>
      <c r="J185" s="5">
        <f t="shared" si="4"/>
        <v>188.11979999999997</v>
      </c>
      <c r="K185" s="5">
        <f t="shared" si="5"/>
        <v>2278.3397999999997</v>
      </c>
    </row>
    <row r="186" spans="1:11" ht="20.100000000000001" customHeight="1" x14ac:dyDescent="0.25">
      <c r="A186" s="11" t="s">
        <v>148</v>
      </c>
      <c r="B186" s="4">
        <v>2.464</v>
      </c>
      <c r="C186" s="4">
        <v>2.464</v>
      </c>
      <c r="D186" s="4">
        <v>0</v>
      </c>
      <c r="E186" s="6">
        <v>0</v>
      </c>
      <c r="F186" s="6">
        <v>0</v>
      </c>
      <c r="G186" s="5">
        <v>0</v>
      </c>
      <c r="H186" s="5">
        <v>0</v>
      </c>
      <c r="I186" s="5">
        <v>0</v>
      </c>
      <c r="J186" s="5">
        <f t="shared" si="4"/>
        <v>0</v>
      </c>
      <c r="K186" s="5">
        <f t="shared" si="5"/>
        <v>0</v>
      </c>
    </row>
    <row r="187" spans="1:11" ht="20.100000000000001" customHeight="1" x14ac:dyDescent="0.25">
      <c r="A187" s="11">
        <v>231</v>
      </c>
      <c r="B187" s="4">
        <v>11852.139000000001</v>
      </c>
      <c r="C187" s="4">
        <v>7916.2849999999999</v>
      </c>
      <c r="D187" s="4">
        <v>3935.8540000000003</v>
      </c>
      <c r="E187" s="6">
        <v>73</v>
      </c>
      <c r="F187" s="6">
        <v>31</v>
      </c>
      <c r="G187" s="5">
        <v>751.9</v>
      </c>
      <c r="H187" s="5">
        <v>137.33000000000001</v>
      </c>
      <c r="I187" s="5">
        <v>889.23</v>
      </c>
      <c r="J187" s="5">
        <f t="shared" si="4"/>
        <v>80.030699999999996</v>
      </c>
      <c r="K187" s="5">
        <f t="shared" si="5"/>
        <v>969.26070000000004</v>
      </c>
    </row>
    <row r="188" spans="1:11" ht="20.100000000000001" customHeight="1" x14ac:dyDescent="0.25">
      <c r="A188" s="11">
        <v>232</v>
      </c>
      <c r="B188" s="4">
        <v>24003.808000000001</v>
      </c>
      <c r="C188" s="4">
        <v>17204.564999999999</v>
      </c>
      <c r="D188" s="4">
        <v>6799.241</v>
      </c>
      <c r="E188" s="6">
        <v>205</v>
      </c>
      <c r="F188" s="6">
        <v>83</v>
      </c>
      <c r="G188" s="5">
        <v>2111.5</v>
      </c>
      <c r="H188" s="5">
        <v>367.69</v>
      </c>
      <c r="I188" s="5">
        <v>2479.19</v>
      </c>
      <c r="J188" s="5">
        <f t="shared" si="4"/>
        <v>223.12709999999998</v>
      </c>
      <c r="K188" s="5">
        <f t="shared" si="5"/>
        <v>2702.3171000000002</v>
      </c>
    </row>
    <row r="189" spans="1:11" ht="20.100000000000001" customHeight="1" x14ac:dyDescent="0.25">
      <c r="A189" s="11">
        <v>233</v>
      </c>
      <c r="B189" s="4">
        <v>19967.367000000002</v>
      </c>
      <c r="C189" s="4">
        <v>12360.087</v>
      </c>
      <c r="D189" s="4">
        <v>7607.2309999999998</v>
      </c>
      <c r="E189" s="6">
        <v>56</v>
      </c>
      <c r="F189" s="6">
        <v>42</v>
      </c>
      <c r="G189" s="5">
        <v>576.79999999999995</v>
      </c>
      <c r="H189" s="5">
        <v>186.06</v>
      </c>
      <c r="I189" s="5">
        <v>762.86</v>
      </c>
      <c r="J189" s="5">
        <f t="shared" si="4"/>
        <v>68.657399999999996</v>
      </c>
      <c r="K189" s="5">
        <f t="shared" si="5"/>
        <v>831.51739999999995</v>
      </c>
    </row>
    <row r="190" spans="1:11" ht="20.100000000000001" customHeight="1" x14ac:dyDescent="0.25">
      <c r="A190" s="11">
        <v>234</v>
      </c>
      <c r="B190" s="4">
        <v>25563.888999999999</v>
      </c>
      <c r="C190" s="4">
        <v>17560.995999999999</v>
      </c>
      <c r="D190" s="4">
        <v>8002.8280000000004</v>
      </c>
      <c r="E190" s="6">
        <v>29</v>
      </c>
      <c r="F190" s="6">
        <v>13</v>
      </c>
      <c r="G190" s="5">
        <v>298.7</v>
      </c>
      <c r="H190" s="5">
        <v>57.59</v>
      </c>
      <c r="I190" s="5">
        <v>356.29</v>
      </c>
      <c r="J190" s="5">
        <f t="shared" si="4"/>
        <v>32.066099999999999</v>
      </c>
      <c r="K190" s="5">
        <f t="shared" si="5"/>
        <v>388.35610000000003</v>
      </c>
    </row>
    <row r="191" spans="1:11" ht="20.100000000000001" customHeight="1" x14ac:dyDescent="0.25">
      <c r="A191" s="11" t="s">
        <v>154</v>
      </c>
      <c r="B191" s="4">
        <v>3973.7490000000003</v>
      </c>
      <c r="C191" s="4">
        <v>2897.518</v>
      </c>
      <c r="D191" s="4">
        <v>1076.231</v>
      </c>
      <c r="E191" s="6">
        <v>65</v>
      </c>
      <c r="F191" s="6">
        <v>34</v>
      </c>
      <c r="G191" s="5">
        <v>669.5</v>
      </c>
      <c r="H191" s="5">
        <v>150.62</v>
      </c>
      <c r="I191" s="5">
        <v>820.12</v>
      </c>
      <c r="J191" s="5">
        <f t="shared" si="4"/>
        <v>73.8108</v>
      </c>
      <c r="K191" s="5">
        <f t="shared" si="5"/>
        <v>893.93079999999998</v>
      </c>
    </row>
    <row r="192" spans="1:11" ht="20.100000000000001" customHeight="1" x14ac:dyDescent="0.25">
      <c r="A192" s="11">
        <v>236</v>
      </c>
      <c r="B192" s="4">
        <v>14283.712</v>
      </c>
      <c r="C192" s="4">
        <v>10478.071</v>
      </c>
      <c r="D192" s="4">
        <v>3805.6410000000001</v>
      </c>
      <c r="E192" s="6">
        <v>169</v>
      </c>
      <c r="F192" s="6">
        <v>49</v>
      </c>
      <c r="G192" s="5">
        <v>1740.7</v>
      </c>
      <c r="H192" s="5">
        <v>217.07</v>
      </c>
      <c r="I192" s="5">
        <v>1957.77</v>
      </c>
      <c r="J192" s="5">
        <f t="shared" si="4"/>
        <v>176.19929999999999</v>
      </c>
      <c r="K192" s="5">
        <f t="shared" si="5"/>
        <v>2133.9692999999997</v>
      </c>
    </row>
    <row r="193" spans="1:11" ht="20.100000000000001" customHeight="1" x14ac:dyDescent="0.25">
      <c r="A193" s="11">
        <v>237</v>
      </c>
      <c r="B193" s="4">
        <v>1766.829</v>
      </c>
      <c r="C193" s="4">
        <v>1333.163</v>
      </c>
      <c r="D193" s="4">
        <v>433.66</v>
      </c>
      <c r="E193" s="6">
        <v>0</v>
      </c>
      <c r="F193" s="6">
        <v>0</v>
      </c>
      <c r="G193" s="5">
        <v>0</v>
      </c>
      <c r="H193" s="5">
        <v>0</v>
      </c>
      <c r="I193" s="5">
        <v>0</v>
      </c>
      <c r="J193" s="5">
        <f t="shared" si="4"/>
        <v>0</v>
      </c>
      <c r="K193" s="5">
        <f t="shared" si="5"/>
        <v>0</v>
      </c>
    </row>
    <row r="194" spans="1:11" ht="20.100000000000001" customHeight="1" x14ac:dyDescent="0.25">
      <c r="A194" s="11" t="s">
        <v>155</v>
      </c>
      <c r="B194" s="4">
        <v>32709.331000000002</v>
      </c>
      <c r="C194" s="4">
        <v>20664.207999999999</v>
      </c>
      <c r="D194" s="4">
        <v>12045.073</v>
      </c>
      <c r="E194" s="6">
        <v>101</v>
      </c>
      <c r="F194" s="6">
        <v>76</v>
      </c>
      <c r="G194" s="5">
        <v>1040.3</v>
      </c>
      <c r="H194" s="5">
        <v>336.68</v>
      </c>
      <c r="I194" s="5">
        <v>1376.98</v>
      </c>
      <c r="J194" s="5">
        <f t="shared" ref="J194:J257" si="6">I194*0.09</f>
        <v>123.9282</v>
      </c>
      <c r="K194" s="5">
        <f t="shared" ref="K194:K257" si="7">I194+J194</f>
        <v>1500.9082000000001</v>
      </c>
    </row>
    <row r="195" spans="1:11" ht="20.100000000000001" customHeight="1" x14ac:dyDescent="0.25">
      <c r="A195" s="11" t="s">
        <v>156</v>
      </c>
      <c r="B195" s="4">
        <v>144221.095</v>
      </c>
      <c r="C195" s="4">
        <v>98280.760000000009</v>
      </c>
      <c r="D195" s="4">
        <v>45940.29</v>
      </c>
      <c r="E195" s="6">
        <v>465</v>
      </c>
      <c r="F195" s="6">
        <v>281</v>
      </c>
      <c r="G195" s="5"/>
      <c r="H195" s="5"/>
      <c r="I195" s="5"/>
      <c r="J195" s="5">
        <v>543.1</v>
      </c>
    </row>
    <row r="196" spans="1:11" ht="20.100000000000001" customHeight="1" x14ac:dyDescent="0.25">
      <c r="A196" s="11">
        <v>244</v>
      </c>
      <c r="B196" s="4">
        <v>8021.7740000000003</v>
      </c>
      <c r="C196" s="4">
        <v>4301.8969999999999</v>
      </c>
      <c r="D196" s="4">
        <v>3719.8270000000002</v>
      </c>
      <c r="E196" s="6">
        <v>160</v>
      </c>
      <c r="F196" s="6">
        <v>160</v>
      </c>
      <c r="G196" s="5">
        <v>1648</v>
      </c>
      <c r="H196" s="5">
        <v>708.8</v>
      </c>
      <c r="I196" s="5">
        <v>2356.8000000000002</v>
      </c>
      <c r="J196" s="5">
        <f t="shared" si="6"/>
        <v>212.11199999999999</v>
      </c>
      <c r="K196" s="5">
        <f t="shared" si="7"/>
        <v>2568.9120000000003</v>
      </c>
    </row>
    <row r="197" spans="1:11" ht="20.100000000000001" customHeight="1" x14ac:dyDescent="0.25">
      <c r="A197" s="11">
        <v>245</v>
      </c>
      <c r="B197" s="4">
        <v>27065.97</v>
      </c>
      <c r="C197" s="4">
        <v>17535.775000000001</v>
      </c>
      <c r="D197" s="4">
        <v>9530.1239999999998</v>
      </c>
      <c r="E197" s="6">
        <v>150</v>
      </c>
      <c r="F197" s="6">
        <v>80</v>
      </c>
      <c r="G197" s="5">
        <v>1545</v>
      </c>
      <c r="H197" s="5">
        <v>354.4</v>
      </c>
      <c r="I197" s="5">
        <v>1899.4</v>
      </c>
      <c r="J197" s="5">
        <f t="shared" si="6"/>
        <v>170.946</v>
      </c>
      <c r="K197" s="5">
        <f t="shared" si="7"/>
        <v>2070.346</v>
      </c>
    </row>
    <row r="198" spans="1:11" ht="20.100000000000001" customHeight="1" x14ac:dyDescent="0.25">
      <c r="A198" s="11">
        <v>246</v>
      </c>
      <c r="B198" s="4">
        <v>12697.112999999999</v>
      </c>
      <c r="C198" s="4">
        <v>9211.978000000001</v>
      </c>
      <c r="D198" s="4">
        <v>3485.1350000000002</v>
      </c>
      <c r="E198" s="6">
        <v>65</v>
      </c>
      <c r="F198" s="6">
        <v>18</v>
      </c>
      <c r="G198" s="5">
        <v>669.5</v>
      </c>
      <c r="H198" s="5">
        <v>79.739999999999995</v>
      </c>
      <c r="I198" s="5">
        <v>749.24</v>
      </c>
      <c r="J198" s="5">
        <f t="shared" si="6"/>
        <v>67.431600000000003</v>
      </c>
      <c r="K198" s="5">
        <f t="shared" si="7"/>
        <v>816.67160000000001</v>
      </c>
    </row>
    <row r="199" spans="1:11" ht="20.100000000000001" customHeight="1" x14ac:dyDescent="0.25">
      <c r="A199" s="11">
        <v>247</v>
      </c>
      <c r="B199" s="4">
        <v>29146.561000000002</v>
      </c>
      <c r="C199" s="4">
        <v>19911.939000000002</v>
      </c>
      <c r="D199" s="4">
        <v>9234.5429999999997</v>
      </c>
      <c r="E199" s="6">
        <v>187</v>
      </c>
      <c r="F199" s="6">
        <v>92</v>
      </c>
      <c r="G199" s="5">
        <v>1926.1</v>
      </c>
      <c r="H199" s="5">
        <v>407.56</v>
      </c>
      <c r="I199" s="5">
        <v>2333.66</v>
      </c>
      <c r="J199" s="5">
        <f t="shared" si="6"/>
        <v>210.02939999999998</v>
      </c>
      <c r="K199" s="5">
        <f t="shared" si="7"/>
        <v>2543.6893999999998</v>
      </c>
    </row>
    <row r="200" spans="1:11" ht="20.100000000000001" customHeight="1" x14ac:dyDescent="0.25">
      <c r="A200" s="11" t="s">
        <v>158</v>
      </c>
      <c r="B200" s="4">
        <v>8879.4830000000002</v>
      </c>
      <c r="C200" s="4">
        <v>6012.808</v>
      </c>
      <c r="D200" s="4">
        <v>2866.674</v>
      </c>
      <c r="E200" s="6">
        <v>53</v>
      </c>
      <c r="F200" s="6">
        <v>35</v>
      </c>
      <c r="G200" s="5">
        <v>545.9</v>
      </c>
      <c r="H200" s="5">
        <v>155.05000000000001</v>
      </c>
      <c r="I200" s="5">
        <v>700.95</v>
      </c>
      <c r="J200" s="5">
        <f t="shared" si="6"/>
        <v>63.085500000000003</v>
      </c>
      <c r="K200" s="5">
        <f t="shared" si="7"/>
        <v>764.03550000000007</v>
      </c>
    </row>
    <row r="201" spans="1:11" ht="20.100000000000001" customHeight="1" x14ac:dyDescent="0.25">
      <c r="A201" s="11">
        <v>249</v>
      </c>
      <c r="B201" s="4">
        <v>5848.0439999999999</v>
      </c>
      <c r="C201" s="4">
        <v>4502.1959999999999</v>
      </c>
      <c r="D201" s="4">
        <v>1345.797</v>
      </c>
      <c r="E201" s="6">
        <v>51</v>
      </c>
      <c r="F201" s="6">
        <v>39</v>
      </c>
      <c r="G201" s="5">
        <v>525.29999999999995</v>
      </c>
      <c r="H201" s="5">
        <v>172.77</v>
      </c>
      <c r="I201" s="5">
        <v>698.07</v>
      </c>
      <c r="J201" s="5">
        <f t="shared" si="6"/>
        <v>62.826300000000003</v>
      </c>
      <c r="K201" s="5">
        <f t="shared" si="7"/>
        <v>760.89630000000011</v>
      </c>
    </row>
    <row r="202" spans="1:11" ht="20.100000000000001" customHeight="1" x14ac:dyDescent="0.25">
      <c r="A202" s="11" t="s">
        <v>160</v>
      </c>
      <c r="B202" s="4">
        <v>1161.0070000000001</v>
      </c>
      <c r="C202" s="4">
        <v>722.18200000000002</v>
      </c>
      <c r="D202" s="4">
        <v>438.82499999999999</v>
      </c>
      <c r="E202" s="6">
        <v>6</v>
      </c>
      <c r="F202" s="6">
        <v>5</v>
      </c>
      <c r="G202" s="5">
        <v>61.8</v>
      </c>
      <c r="H202" s="5">
        <v>22.15</v>
      </c>
      <c r="I202" s="5">
        <v>83.95</v>
      </c>
      <c r="J202" s="5">
        <f t="shared" si="6"/>
        <v>7.5555000000000003</v>
      </c>
      <c r="K202" s="5">
        <f t="shared" si="7"/>
        <v>91.505499999999998</v>
      </c>
    </row>
    <row r="203" spans="1:11" ht="20.100000000000001" customHeight="1" x14ac:dyDescent="0.25">
      <c r="A203" s="11" t="s">
        <v>162</v>
      </c>
      <c r="B203" s="4">
        <v>22821.457999999999</v>
      </c>
      <c r="C203" s="4">
        <v>15225.276</v>
      </c>
      <c r="D203" s="4">
        <v>7596.0680000000002</v>
      </c>
      <c r="E203" s="6">
        <v>55</v>
      </c>
      <c r="F203" s="6">
        <v>27</v>
      </c>
      <c r="G203" s="5">
        <v>566.5</v>
      </c>
      <c r="H203" s="5">
        <v>119.61</v>
      </c>
      <c r="I203" s="5">
        <v>686.11</v>
      </c>
      <c r="J203" s="5">
        <f t="shared" si="6"/>
        <v>61.749899999999997</v>
      </c>
      <c r="K203" s="5">
        <f t="shared" si="7"/>
        <v>747.85990000000004</v>
      </c>
    </row>
    <row r="204" spans="1:11" ht="20.100000000000001" customHeight="1" x14ac:dyDescent="0.25">
      <c r="A204" s="11">
        <v>254</v>
      </c>
      <c r="B204" s="4">
        <v>12448.005000000001</v>
      </c>
      <c r="C204" s="4">
        <v>6507.6840000000002</v>
      </c>
      <c r="D204" s="4">
        <v>5940.2730000000001</v>
      </c>
      <c r="E204" s="6">
        <v>32</v>
      </c>
      <c r="F204" s="6">
        <v>28</v>
      </c>
      <c r="G204" s="5">
        <v>329.6</v>
      </c>
      <c r="H204" s="5">
        <v>124.04</v>
      </c>
      <c r="I204" s="5">
        <v>453.64</v>
      </c>
      <c r="J204" s="5">
        <f t="shared" si="6"/>
        <v>40.827599999999997</v>
      </c>
      <c r="K204" s="5">
        <f t="shared" si="7"/>
        <v>494.4676</v>
      </c>
    </row>
    <row r="205" spans="1:11" ht="20.100000000000001" customHeight="1" x14ac:dyDescent="0.25">
      <c r="A205" s="11">
        <v>255</v>
      </c>
      <c r="B205" s="4">
        <v>130530.238</v>
      </c>
      <c r="C205" s="4">
        <v>85340.21</v>
      </c>
      <c r="D205" s="4">
        <v>45189.959000000003</v>
      </c>
      <c r="E205" s="6">
        <v>678</v>
      </c>
      <c r="F205" s="6">
        <v>309</v>
      </c>
      <c r="G205" s="5"/>
      <c r="H205" s="5"/>
      <c r="I205" s="5"/>
      <c r="J205" s="5">
        <v>751.7</v>
      </c>
    </row>
    <row r="206" spans="1:11" ht="20.100000000000001" customHeight="1" x14ac:dyDescent="0.25">
      <c r="A206" s="11" t="s">
        <v>165</v>
      </c>
      <c r="B206" s="4">
        <v>1028.779</v>
      </c>
      <c r="C206" s="4">
        <v>648.04200000000003</v>
      </c>
      <c r="D206" s="4">
        <v>380.67500000000001</v>
      </c>
      <c r="E206" s="6">
        <v>0</v>
      </c>
      <c r="F206" s="6">
        <v>0</v>
      </c>
      <c r="G206" s="5">
        <v>0</v>
      </c>
      <c r="H206" s="5">
        <v>0</v>
      </c>
      <c r="I206" s="5">
        <v>0</v>
      </c>
      <c r="J206" s="5">
        <f t="shared" si="6"/>
        <v>0</v>
      </c>
      <c r="K206" s="5">
        <f t="shared" si="7"/>
        <v>0</v>
      </c>
    </row>
    <row r="207" spans="1:11" ht="20.100000000000001" customHeight="1" x14ac:dyDescent="0.25">
      <c r="A207" s="11">
        <v>257</v>
      </c>
      <c r="B207" s="4">
        <v>1509.2350000000001</v>
      </c>
      <c r="C207" s="4">
        <v>1208.546</v>
      </c>
      <c r="D207" s="4">
        <v>300.63900000000001</v>
      </c>
      <c r="E207" s="6">
        <v>102</v>
      </c>
      <c r="F207" s="6">
        <v>84</v>
      </c>
      <c r="G207" s="5">
        <v>1050.5999999999999</v>
      </c>
      <c r="H207" s="5">
        <v>372.12</v>
      </c>
      <c r="I207" s="5">
        <v>1422.72</v>
      </c>
      <c r="J207" s="5">
        <f t="shared" si="6"/>
        <v>128.04480000000001</v>
      </c>
      <c r="K207" s="5">
        <f t="shared" si="7"/>
        <v>1550.7647999999999</v>
      </c>
    </row>
    <row r="208" spans="1:11" ht="20.100000000000001" customHeight="1" x14ac:dyDescent="0.25">
      <c r="A208" s="11">
        <v>258</v>
      </c>
      <c r="B208" s="4">
        <v>6435.6660000000002</v>
      </c>
      <c r="C208" s="4">
        <v>4654.3879999999999</v>
      </c>
      <c r="D208" s="4">
        <v>1781.23</v>
      </c>
      <c r="E208" s="6">
        <v>124</v>
      </c>
      <c r="F208" s="6">
        <v>32</v>
      </c>
      <c r="G208" s="5">
        <v>1277.2</v>
      </c>
      <c r="H208" s="5">
        <v>141.76</v>
      </c>
      <c r="I208" s="5">
        <v>1418.96</v>
      </c>
      <c r="J208" s="5">
        <f t="shared" si="6"/>
        <v>127.7064</v>
      </c>
      <c r="K208" s="5">
        <f t="shared" si="7"/>
        <v>1546.6664000000001</v>
      </c>
    </row>
    <row r="209" spans="1:11" ht="20.100000000000001" customHeight="1" x14ac:dyDescent="0.25">
      <c r="A209" s="11">
        <v>259</v>
      </c>
      <c r="B209" s="4">
        <v>5738.3980000000001</v>
      </c>
      <c r="C209" s="4">
        <v>3571.2739999999999</v>
      </c>
      <c r="D209" s="4">
        <v>2167.009</v>
      </c>
      <c r="E209" s="6">
        <v>57</v>
      </c>
      <c r="F209" s="6">
        <v>26</v>
      </c>
      <c r="G209" s="5">
        <v>587.1</v>
      </c>
      <c r="H209" s="5">
        <v>115.18</v>
      </c>
      <c r="I209" s="5">
        <v>702.28</v>
      </c>
      <c r="J209" s="5">
        <f t="shared" si="6"/>
        <v>63.205199999999998</v>
      </c>
      <c r="K209" s="5">
        <f t="shared" si="7"/>
        <v>765.48519999999996</v>
      </c>
    </row>
    <row r="210" spans="1:11" ht="20.100000000000001" customHeight="1" x14ac:dyDescent="0.25">
      <c r="A210" s="11" t="s">
        <v>167</v>
      </c>
      <c r="B210" s="4">
        <v>40182.21</v>
      </c>
      <c r="C210" s="4">
        <v>27110.968000000001</v>
      </c>
      <c r="D210" s="4">
        <v>13071.242</v>
      </c>
      <c r="E210" s="6">
        <v>75</v>
      </c>
      <c r="F210" s="6">
        <v>30</v>
      </c>
      <c r="G210" s="5">
        <v>772.5</v>
      </c>
      <c r="H210" s="5">
        <v>132.9</v>
      </c>
      <c r="I210" s="5">
        <v>905.4</v>
      </c>
      <c r="J210" s="5">
        <f t="shared" si="6"/>
        <v>81.48599999999999</v>
      </c>
      <c r="K210" s="5">
        <f t="shared" si="7"/>
        <v>986.88599999999997</v>
      </c>
    </row>
    <row r="211" spans="1:11" ht="20.100000000000001" customHeight="1" x14ac:dyDescent="0.25">
      <c r="A211" s="11" t="s">
        <v>168</v>
      </c>
      <c r="B211" s="4">
        <v>7597.8140000000003</v>
      </c>
      <c r="C211" s="4">
        <v>4020.127</v>
      </c>
      <c r="D211" s="4">
        <v>3577.6260000000002</v>
      </c>
      <c r="E211" s="6">
        <v>10</v>
      </c>
      <c r="F211" s="6">
        <v>10</v>
      </c>
      <c r="G211" s="5">
        <v>103</v>
      </c>
      <c r="H211" s="5">
        <v>44.3</v>
      </c>
      <c r="I211" s="5">
        <v>147.30000000000001</v>
      </c>
      <c r="J211" s="5">
        <f t="shared" si="6"/>
        <v>13.257</v>
      </c>
      <c r="K211" s="5">
        <f t="shared" si="7"/>
        <v>160.55700000000002</v>
      </c>
    </row>
    <row r="212" spans="1:11" ht="20.100000000000001" customHeight="1" x14ac:dyDescent="0.25">
      <c r="A212" s="11">
        <v>262</v>
      </c>
      <c r="B212" s="4">
        <v>1817.8690000000001</v>
      </c>
      <c r="C212" s="4">
        <v>1276.6110000000001</v>
      </c>
      <c r="D212" s="4">
        <v>541.19899999999996</v>
      </c>
      <c r="E212" s="6">
        <v>14</v>
      </c>
      <c r="F212" s="6">
        <v>5</v>
      </c>
      <c r="G212" s="5">
        <v>144.19999999999999</v>
      </c>
      <c r="H212" s="5">
        <v>22.15</v>
      </c>
      <c r="I212" s="5">
        <v>166.35</v>
      </c>
      <c r="J212" s="5">
        <f t="shared" si="6"/>
        <v>14.971499999999999</v>
      </c>
      <c r="K212" s="5">
        <f t="shared" si="7"/>
        <v>181.32149999999999</v>
      </c>
    </row>
    <row r="213" spans="1:11" ht="20.100000000000001" customHeight="1" x14ac:dyDescent="0.25">
      <c r="A213" s="11">
        <v>263</v>
      </c>
      <c r="B213" s="4">
        <v>5388.8649999999998</v>
      </c>
      <c r="C213" s="4">
        <v>3908.922</v>
      </c>
      <c r="D213" s="4">
        <v>1479.943</v>
      </c>
      <c r="E213" s="6">
        <v>124</v>
      </c>
      <c r="F213" s="6">
        <v>26</v>
      </c>
      <c r="G213" s="5">
        <v>1277.2</v>
      </c>
      <c r="H213" s="5">
        <v>115.18</v>
      </c>
      <c r="I213" s="5">
        <v>1392.38</v>
      </c>
      <c r="J213" s="5">
        <f t="shared" si="6"/>
        <v>125.3142</v>
      </c>
      <c r="K213" s="5">
        <f t="shared" si="7"/>
        <v>1517.6942000000001</v>
      </c>
    </row>
    <row r="214" spans="1:11" ht="20.100000000000001" customHeight="1" x14ac:dyDescent="0.25">
      <c r="A214" s="11">
        <v>264</v>
      </c>
      <c r="B214" s="4">
        <v>8293.1450000000004</v>
      </c>
      <c r="C214" s="4">
        <v>6741.134</v>
      </c>
      <c r="D214" s="4">
        <v>1551.9170000000001</v>
      </c>
      <c r="E214" s="6">
        <v>36</v>
      </c>
      <c r="F214" s="6">
        <v>16</v>
      </c>
      <c r="G214" s="5">
        <v>370.8</v>
      </c>
      <c r="H214" s="5">
        <v>70.88</v>
      </c>
      <c r="I214" s="5">
        <v>441.68</v>
      </c>
      <c r="J214" s="5">
        <f t="shared" si="6"/>
        <v>39.751199999999997</v>
      </c>
      <c r="K214" s="5">
        <f t="shared" si="7"/>
        <v>481.43119999999999</v>
      </c>
    </row>
    <row r="215" spans="1:11" ht="20.100000000000001" customHeight="1" x14ac:dyDescent="0.25">
      <c r="A215" s="12">
        <v>265</v>
      </c>
      <c r="B215" s="4">
        <v>2562.567</v>
      </c>
      <c r="C215" s="4">
        <v>1839.075</v>
      </c>
      <c r="D215" s="4">
        <v>723.43700000000001</v>
      </c>
      <c r="E215" s="6">
        <v>34</v>
      </c>
      <c r="F215" s="6">
        <v>20</v>
      </c>
      <c r="G215" s="5">
        <v>350.2</v>
      </c>
      <c r="H215" s="5">
        <v>88.6</v>
      </c>
      <c r="I215" s="5">
        <v>438.8</v>
      </c>
      <c r="J215" s="5">
        <f t="shared" si="6"/>
        <v>39.491999999999997</v>
      </c>
      <c r="K215" s="5">
        <f t="shared" si="7"/>
        <v>478.29200000000003</v>
      </c>
    </row>
    <row r="216" spans="1:11" ht="20.100000000000001" customHeight="1" x14ac:dyDescent="0.25">
      <c r="A216" s="11" t="s">
        <v>172</v>
      </c>
      <c r="B216" s="4">
        <v>846.23300000000006</v>
      </c>
      <c r="C216" s="4">
        <v>593.10300000000007</v>
      </c>
      <c r="D216" s="4">
        <v>253.13</v>
      </c>
      <c r="E216" s="6">
        <v>21</v>
      </c>
      <c r="F216" s="6">
        <v>11</v>
      </c>
      <c r="G216" s="5">
        <v>216.3</v>
      </c>
      <c r="H216" s="5">
        <v>48.73</v>
      </c>
      <c r="I216" s="5">
        <v>265.02999999999997</v>
      </c>
      <c r="J216" s="5">
        <f t="shared" si="6"/>
        <v>23.852699999999995</v>
      </c>
      <c r="K216" s="5">
        <f t="shared" si="7"/>
        <v>288.88269999999994</v>
      </c>
    </row>
    <row r="217" spans="1:11" ht="20.100000000000001" customHeight="1" x14ac:dyDescent="0.25">
      <c r="A217" s="11">
        <v>268</v>
      </c>
      <c r="B217" s="4">
        <v>5113.4179999999997</v>
      </c>
      <c r="C217" s="4">
        <v>4099.134</v>
      </c>
      <c r="D217" s="4">
        <v>1014.274</v>
      </c>
      <c r="E217" s="6">
        <v>36</v>
      </c>
      <c r="F217" s="6">
        <v>6</v>
      </c>
      <c r="G217" s="5">
        <v>370.8</v>
      </c>
      <c r="H217" s="5">
        <v>26.58</v>
      </c>
      <c r="I217" s="5">
        <v>397.38</v>
      </c>
      <c r="J217" s="5">
        <f t="shared" si="6"/>
        <v>35.764199999999995</v>
      </c>
      <c r="K217" s="5">
        <f t="shared" si="7"/>
        <v>433.14420000000001</v>
      </c>
    </row>
    <row r="218" spans="1:11" ht="20.100000000000001" customHeight="1" x14ac:dyDescent="0.25">
      <c r="A218" s="11" t="s">
        <v>173</v>
      </c>
      <c r="B218" s="4">
        <v>3380.3029999999999</v>
      </c>
      <c r="C218" s="4">
        <v>2587.91</v>
      </c>
      <c r="D218" s="4">
        <v>792.39300000000003</v>
      </c>
      <c r="E218" s="6">
        <v>90</v>
      </c>
      <c r="F218" s="6">
        <v>35</v>
      </c>
      <c r="G218" s="5">
        <v>927</v>
      </c>
      <c r="H218" s="5">
        <v>155.05000000000001</v>
      </c>
      <c r="I218" s="5">
        <v>1082.05</v>
      </c>
      <c r="J218" s="5">
        <f t="shared" si="6"/>
        <v>97.384499999999989</v>
      </c>
      <c r="K218" s="5">
        <f t="shared" si="7"/>
        <v>1179.4344999999998</v>
      </c>
    </row>
    <row r="219" spans="1:11" ht="20.100000000000001" customHeight="1" x14ac:dyDescent="0.25">
      <c r="A219" s="11" t="s">
        <v>174</v>
      </c>
      <c r="B219" s="4">
        <v>34143.739000000001</v>
      </c>
      <c r="C219" s="4">
        <v>23806.133000000002</v>
      </c>
      <c r="D219" s="4">
        <v>10337.605</v>
      </c>
      <c r="E219" s="6">
        <v>308</v>
      </c>
      <c r="F219" s="6">
        <v>99</v>
      </c>
      <c r="G219" s="5">
        <v>3172.4</v>
      </c>
      <c r="H219" s="5">
        <v>438.57</v>
      </c>
      <c r="I219" s="5">
        <v>3610.97</v>
      </c>
      <c r="J219" s="5">
        <f t="shared" si="6"/>
        <v>324.98729999999995</v>
      </c>
      <c r="K219" s="5">
        <f t="shared" si="7"/>
        <v>3935.9572999999996</v>
      </c>
    </row>
    <row r="220" spans="1:11" ht="20.100000000000001" customHeight="1" x14ac:dyDescent="0.25">
      <c r="A220" s="11" t="s">
        <v>176</v>
      </c>
      <c r="B220" s="4">
        <v>23521.311000000002</v>
      </c>
      <c r="C220" s="4">
        <v>15660.387000000001</v>
      </c>
      <c r="D220" s="4">
        <v>7860.924</v>
      </c>
      <c r="E220" s="6">
        <v>960</v>
      </c>
      <c r="F220" s="6">
        <v>519</v>
      </c>
      <c r="G220" s="5">
        <v>9888</v>
      </c>
      <c r="H220" s="5">
        <v>2299.17</v>
      </c>
      <c r="I220" s="5">
        <v>12187.17</v>
      </c>
      <c r="J220" s="5">
        <f t="shared" si="6"/>
        <v>1096.8453</v>
      </c>
      <c r="K220" s="5">
        <f t="shared" si="7"/>
        <v>13284.015299999999</v>
      </c>
    </row>
    <row r="221" spans="1:11" ht="20.100000000000001" customHeight="1" x14ac:dyDescent="0.25">
      <c r="A221" s="11" t="s">
        <v>178</v>
      </c>
      <c r="B221" s="4">
        <v>24896.725999999999</v>
      </c>
      <c r="C221" s="4">
        <v>16440.221000000001</v>
      </c>
      <c r="D221" s="4">
        <v>8456.469000000001</v>
      </c>
      <c r="E221" s="6">
        <v>183</v>
      </c>
      <c r="F221" s="6">
        <v>90</v>
      </c>
      <c r="G221" s="5">
        <v>1884.9</v>
      </c>
      <c r="H221" s="5">
        <v>398.7</v>
      </c>
      <c r="I221" s="5">
        <v>2283.6</v>
      </c>
      <c r="J221" s="5">
        <f t="shared" si="6"/>
        <v>205.52399999999997</v>
      </c>
      <c r="K221" s="5">
        <f t="shared" si="7"/>
        <v>2489.1239999999998</v>
      </c>
    </row>
    <row r="222" spans="1:11" ht="20.100000000000001" customHeight="1" x14ac:dyDescent="0.25">
      <c r="A222" s="11" t="s">
        <v>180</v>
      </c>
      <c r="B222" s="4">
        <v>3071.7170000000001</v>
      </c>
      <c r="C222" s="4">
        <v>2355.134</v>
      </c>
      <c r="D222" s="4">
        <v>716.52800000000002</v>
      </c>
      <c r="E222" s="6">
        <v>130</v>
      </c>
      <c r="F222" s="6">
        <v>35</v>
      </c>
      <c r="G222" s="5">
        <v>1339</v>
      </c>
      <c r="H222" s="5">
        <v>155.05000000000001</v>
      </c>
      <c r="I222" s="5">
        <v>1494.05</v>
      </c>
      <c r="J222" s="5">
        <f t="shared" si="6"/>
        <v>134.46449999999999</v>
      </c>
      <c r="K222" s="5">
        <f t="shared" si="7"/>
        <v>1628.5145</v>
      </c>
    </row>
    <row r="223" spans="1:11" ht="20.100000000000001" customHeight="1" x14ac:dyDescent="0.25">
      <c r="A223" s="11">
        <v>277</v>
      </c>
      <c r="B223" s="4">
        <v>10489.913</v>
      </c>
      <c r="C223" s="4">
        <v>6440.5910000000003</v>
      </c>
      <c r="D223" s="4">
        <v>4049.3220000000001</v>
      </c>
      <c r="E223" s="6">
        <v>37</v>
      </c>
      <c r="F223" s="6">
        <v>24</v>
      </c>
      <c r="G223" s="5">
        <v>381.1</v>
      </c>
      <c r="H223" s="5">
        <v>106.32</v>
      </c>
      <c r="I223" s="5">
        <v>487.42</v>
      </c>
      <c r="J223" s="5">
        <f t="shared" si="6"/>
        <v>43.867800000000003</v>
      </c>
      <c r="K223" s="5">
        <f t="shared" si="7"/>
        <v>531.28780000000006</v>
      </c>
    </row>
    <row r="224" spans="1:11" ht="20.100000000000001" customHeight="1" x14ac:dyDescent="0.25">
      <c r="A224" s="11" t="s">
        <v>181</v>
      </c>
      <c r="B224" s="4">
        <v>28778.244999999999</v>
      </c>
      <c r="C224" s="4">
        <v>22057.128000000001</v>
      </c>
      <c r="D224" s="4">
        <v>6721.1170000000002</v>
      </c>
      <c r="E224" s="6">
        <v>476</v>
      </c>
      <c r="F224" s="6">
        <v>68</v>
      </c>
      <c r="G224" s="5">
        <v>4902.8</v>
      </c>
      <c r="H224" s="5">
        <v>301.24</v>
      </c>
      <c r="I224" s="5">
        <v>5204.04</v>
      </c>
      <c r="J224" s="5">
        <f t="shared" si="6"/>
        <v>468.36359999999996</v>
      </c>
      <c r="K224" s="5">
        <f t="shared" si="7"/>
        <v>5672.4035999999996</v>
      </c>
    </row>
    <row r="225" spans="1:11" ht="20.100000000000001" customHeight="1" x14ac:dyDescent="0.25">
      <c r="A225" s="11">
        <v>280</v>
      </c>
      <c r="B225" s="4">
        <v>11018.188</v>
      </c>
      <c r="C225" s="4">
        <v>8499.1730000000007</v>
      </c>
      <c r="D225" s="4">
        <v>2519.0140000000001</v>
      </c>
      <c r="E225" s="6">
        <v>24</v>
      </c>
      <c r="F225" s="6">
        <v>11</v>
      </c>
      <c r="G225" s="5">
        <v>247.2</v>
      </c>
      <c r="H225" s="5">
        <v>48.73</v>
      </c>
      <c r="I225" s="5">
        <v>295.93</v>
      </c>
      <c r="J225" s="5">
        <f t="shared" si="6"/>
        <v>26.633700000000001</v>
      </c>
      <c r="K225" s="5">
        <f t="shared" si="7"/>
        <v>322.56369999999998</v>
      </c>
    </row>
    <row r="226" spans="1:11" ht="20.100000000000001" customHeight="1" x14ac:dyDescent="0.25">
      <c r="A226" s="11" t="s">
        <v>182</v>
      </c>
      <c r="B226" s="4">
        <v>7798.54</v>
      </c>
      <c r="C226" s="4">
        <v>5351.1180000000004</v>
      </c>
      <c r="D226" s="4">
        <v>2447.3609999999999</v>
      </c>
      <c r="E226" s="6">
        <v>136</v>
      </c>
      <c r="F226" s="6">
        <v>75</v>
      </c>
      <c r="G226" s="5">
        <v>1400.8</v>
      </c>
      <c r="H226" s="5">
        <v>332.25</v>
      </c>
      <c r="I226" s="5">
        <v>1733.05</v>
      </c>
      <c r="J226" s="5">
        <f t="shared" si="6"/>
        <v>155.97449999999998</v>
      </c>
      <c r="K226" s="5">
        <f t="shared" si="7"/>
        <v>1889.0245</v>
      </c>
    </row>
    <row r="227" spans="1:11" ht="20.100000000000001" customHeight="1" x14ac:dyDescent="0.25">
      <c r="A227" s="11" t="s">
        <v>183</v>
      </c>
      <c r="B227" s="4">
        <v>7955.317</v>
      </c>
      <c r="C227" s="4">
        <v>5448.6140000000005</v>
      </c>
      <c r="D227" s="4">
        <v>2506.703</v>
      </c>
      <c r="E227" s="6">
        <v>47</v>
      </c>
      <c r="F227" s="6">
        <v>16</v>
      </c>
      <c r="G227" s="5"/>
      <c r="H227" s="5"/>
      <c r="I227" s="5"/>
      <c r="J227" s="5">
        <v>49.9</v>
      </c>
    </row>
    <row r="228" spans="1:11" ht="20.100000000000001" customHeight="1" x14ac:dyDescent="0.25">
      <c r="A228" s="11">
        <v>284</v>
      </c>
      <c r="B228" s="4">
        <v>31.371000000000002</v>
      </c>
      <c r="C228" s="4">
        <v>27.001000000000001</v>
      </c>
      <c r="D228" s="4">
        <v>4.37</v>
      </c>
      <c r="E228" s="6">
        <v>0</v>
      </c>
      <c r="F228" s="6">
        <v>0</v>
      </c>
      <c r="G228" s="5">
        <v>0</v>
      </c>
      <c r="H228" s="5">
        <v>0</v>
      </c>
      <c r="I228" s="5">
        <v>0</v>
      </c>
      <c r="J228" s="5">
        <f t="shared" si="6"/>
        <v>0</v>
      </c>
      <c r="K228" s="5">
        <f t="shared" si="7"/>
        <v>0</v>
      </c>
    </row>
    <row r="229" spans="1:11" ht="20.100000000000001" customHeight="1" x14ac:dyDescent="0.25">
      <c r="A229" s="11">
        <v>286</v>
      </c>
      <c r="B229" s="4">
        <v>12702.457</v>
      </c>
      <c r="C229" s="4">
        <v>10325.244000000001</v>
      </c>
      <c r="D229" s="4">
        <v>2377.1509999999998</v>
      </c>
      <c r="E229" s="6">
        <v>329</v>
      </c>
      <c r="F229" s="6">
        <v>110</v>
      </c>
      <c r="G229" s="5">
        <v>3388.7</v>
      </c>
      <c r="H229" s="5">
        <v>487.3</v>
      </c>
      <c r="I229" s="5">
        <v>3876</v>
      </c>
      <c r="J229" s="5">
        <f t="shared" si="6"/>
        <v>348.84</v>
      </c>
      <c r="K229" s="5">
        <f t="shared" si="7"/>
        <v>4224.84</v>
      </c>
    </row>
    <row r="230" spans="1:11" ht="20.100000000000001" customHeight="1" x14ac:dyDescent="0.25">
      <c r="A230" s="11" t="s">
        <v>185</v>
      </c>
      <c r="B230" s="4">
        <v>5930.558</v>
      </c>
      <c r="C230" s="4">
        <v>4508.3820000000005</v>
      </c>
      <c r="D230" s="4">
        <v>1422.1759999999999</v>
      </c>
      <c r="E230" s="6">
        <v>87</v>
      </c>
      <c r="F230" s="6">
        <v>18</v>
      </c>
      <c r="G230" s="5">
        <v>896.1</v>
      </c>
      <c r="H230" s="5">
        <v>79.739999999999995</v>
      </c>
      <c r="I230" s="5">
        <v>975.84</v>
      </c>
      <c r="J230" s="5">
        <f t="shared" si="6"/>
        <v>87.825599999999994</v>
      </c>
      <c r="K230" s="5">
        <f t="shared" si="7"/>
        <v>1063.6656</v>
      </c>
    </row>
    <row r="231" spans="1:11" ht="20.100000000000001" customHeight="1" x14ac:dyDescent="0.25">
      <c r="A231" s="11" t="s">
        <v>186</v>
      </c>
      <c r="B231" s="4">
        <v>5688.3559999999998</v>
      </c>
      <c r="C231" s="4">
        <v>3858.6790000000001</v>
      </c>
      <c r="D231" s="4">
        <v>1829.626</v>
      </c>
      <c r="E231" s="6">
        <v>66</v>
      </c>
      <c r="F231" s="6">
        <v>34</v>
      </c>
      <c r="G231" s="5">
        <v>679.8</v>
      </c>
      <c r="H231" s="5">
        <v>150.62</v>
      </c>
      <c r="I231" s="5">
        <v>830.42</v>
      </c>
      <c r="J231" s="5">
        <f t="shared" si="6"/>
        <v>74.737799999999993</v>
      </c>
      <c r="K231" s="5">
        <f t="shared" si="7"/>
        <v>905.15779999999995</v>
      </c>
    </row>
    <row r="232" spans="1:11" ht="20.100000000000001" customHeight="1" x14ac:dyDescent="0.25">
      <c r="A232" s="11" t="s">
        <v>187</v>
      </c>
      <c r="B232" s="4">
        <v>36.605000000000004</v>
      </c>
      <c r="C232" s="4">
        <v>29.695</v>
      </c>
      <c r="D232" s="4">
        <v>6.8580000000000005</v>
      </c>
      <c r="E232" s="6">
        <v>0</v>
      </c>
      <c r="F232" s="6">
        <v>0</v>
      </c>
      <c r="G232" s="5">
        <v>0</v>
      </c>
      <c r="H232" s="5">
        <v>0</v>
      </c>
      <c r="I232" s="5">
        <v>0</v>
      </c>
      <c r="J232" s="5">
        <f t="shared" si="6"/>
        <v>0</v>
      </c>
      <c r="K232" s="5">
        <f t="shared" si="7"/>
        <v>0</v>
      </c>
    </row>
    <row r="233" spans="1:11" ht="20.100000000000001" customHeight="1" x14ac:dyDescent="0.25">
      <c r="A233" s="11">
        <v>292</v>
      </c>
      <c r="B233" s="4">
        <v>9789.0769999999993</v>
      </c>
      <c r="C233" s="4">
        <v>6395.9639999999999</v>
      </c>
      <c r="D233" s="4">
        <v>3393.1120000000001</v>
      </c>
      <c r="E233" s="6">
        <v>231</v>
      </c>
      <c r="F233" s="6">
        <v>220</v>
      </c>
      <c r="G233" s="5">
        <v>2379.3000000000002</v>
      </c>
      <c r="H233" s="5">
        <v>974.6</v>
      </c>
      <c r="I233" s="5">
        <v>3353.9</v>
      </c>
      <c r="J233" s="5">
        <f t="shared" si="6"/>
        <v>301.851</v>
      </c>
      <c r="K233" s="5">
        <f t="shared" si="7"/>
        <v>3655.7510000000002</v>
      </c>
    </row>
    <row r="234" spans="1:11" ht="20.100000000000001" customHeight="1" x14ac:dyDescent="0.25">
      <c r="A234" s="11">
        <v>294</v>
      </c>
      <c r="B234" s="4">
        <v>10966.291000000001</v>
      </c>
      <c r="C234" s="4">
        <v>8852.893</v>
      </c>
      <c r="D234" s="4">
        <v>2113.3980000000001</v>
      </c>
      <c r="E234" s="6">
        <v>178</v>
      </c>
      <c r="F234" s="6">
        <v>18</v>
      </c>
      <c r="G234" s="5">
        <v>1833.4</v>
      </c>
      <c r="H234" s="5">
        <v>79.739999999999995</v>
      </c>
      <c r="I234" s="5">
        <v>1913.14</v>
      </c>
      <c r="J234" s="5">
        <f t="shared" si="6"/>
        <v>172.18260000000001</v>
      </c>
      <c r="K234" s="5">
        <f t="shared" si="7"/>
        <v>2085.3226</v>
      </c>
    </row>
    <row r="235" spans="1:11" ht="20.100000000000001" customHeight="1" x14ac:dyDescent="0.25">
      <c r="A235" s="11">
        <v>295</v>
      </c>
      <c r="B235" s="4">
        <v>4226.6270000000004</v>
      </c>
      <c r="C235" s="4">
        <v>2685.7069999999999</v>
      </c>
      <c r="D235" s="4">
        <v>1540.8700000000001</v>
      </c>
      <c r="E235" s="6">
        <v>47</v>
      </c>
      <c r="F235" s="6">
        <v>22</v>
      </c>
      <c r="G235" s="5">
        <v>484.1</v>
      </c>
      <c r="H235" s="5">
        <v>97.46</v>
      </c>
      <c r="I235" s="5">
        <v>581.55999999999995</v>
      </c>
      <c r="J235" s="5">
        <f t="shared" si="6"/>
        <v>52.340399999999995</v>
      </c>
      <c r="K235" s="5">
        <f t="shared" si="7"/>
        <v>633.90039999999999</v>
      </c>
    </row>
    <row r="236" spans="1:11" ht="20.100000000000001" customHeight="1" x14ac:dyDescent="0.25">
      <c r="A236" s="11">
        <v>296</v>
      </c>
      <c r="B236" s="4">
        <v>109.372</v>
      </c>
      <c r="C236" s="4">
        <v>73.861999999999995</v>
      </c>
      <c r="D236" s="4">
        <v>33.978999999999999</v>
      </c>
      <c r="E236" s="6">
        <v>5</v>
      </c>
      <c r="F236" s="6">
        <v>3</v>
      </c>
      <c r="G236" s="5">
        <v>51.5</v>
      </c>
      <c r="H236" s="5">
        <v>13.29</v>
      </c>
      <c r="I236" s="5">
        <v>64.790000000000006</v>
      </c>
      <c r="J236" s="5">
        <f t="shared" si="6"/>
        <v>5.8311000000000002</v>
      </c>
      <c r="K236" s="5">
        <f t="shared" si="7"/>
        <v>70.621100000000013</v>
      </c>
    </row>
    <row r="237" spans="1:11" ht="20.100000000000001" customHeight="1" x14ac:dyDescent="0.25">
      <c r="A237" s="11" t="s">
        <v>191</v>
      </c>
      <c r="B237" s="4">
        <v>42147.67</v>
      </c>
      <c r="C237" s="4">
        <v>29413.069</v>
      </c>
      <c r="D237" s="4">
        <v>12734.486000000001</v>
      </c>
      <c r="E237" s="6">
        <v>124</v>
      </c>
      <c r="F237" s="6">
        <v>29</v>
      </c>
      <c r="G237" s="5">
        <v>1277.2</v>
      </c>
      <c r="H237" s="5">
        <v>128.47</v>
      </c>
      <c r="I237" s="5">
        <v>1405.67</v>
      </c>
      <c r="J237" s="5">
        <f t="shared" si="6"/>
        <v>126.5103</v>
      </c>
      <c r="K237" s="5">
        <f t="shared" si="7"/>
        <v>1532.1803</v>
      </c>
    </row>
    <row r="238" spans="1:11" ht="20.100000000000001" customHeight="1" x14ac:dyDescent="0.25">
      <c r="A238" s="11" t="s">
        <v>193</v>
      </c>
      <c r="B238" s="4">
        <v>1594.76</v>
      </c>
      <c r="C238" s="4">
        <v>989.15200000000004</v>
      </c>
      <c r="D238" s="4">
        <v>605.55600000000004</v>
      </c>
      <c r="E238" s="6">
        <v>99</v>
      </c>
      <c r="F238" s="6">
        <v>63</v>
      </c>
      <c r="G238" s="5">
        <v>1019.7</v>
      </c>
      <c r="H238" s="5">
        <v>279.08999999999997</v>
      </c>
      <c r="I238" s="5">
        <v>1298.79</v>
      </c>
      <c r="J238" s="5">
        <f t="shared" si="6"/>
        <v>116.89109999999999</v>
      </c>
      <c r="K238" s="5">
        <f t="shared" si="7"/>
        <v>1415.6811</v>
      </c>
    </row>
    <row r="239" spans="1:11" ht="20.100000000000001" customHeight="1" x14ac:dyDescent="0.25">
      <c r="A239" s="11">
        <v>302</v>
      </c>
      <c r="B239" s="4">
        <v>7282.6310000000003</v>
      </c>
      <c r="C239" s="4">
        <v>6267.9930000000004</v>
      </c>
      <c r="D239" s="4">
        <v>1014.578</v>
      </c>
      <c r="E239" s="6">
        <v>0</v>
      </c>
      <c r="F239" s="6">
        <v>0</v>
      </c>
      <c r="G239" s="5">
        <v>0</v>
      </c>
      <c r="H239" s="5">
        <v>0</v>
      </c>
      <c r="I239" s="5">
        <v>0</v>
      </c>
      <c r="J239" s="5">
        <f t="shared" si="6"/>
        <v>0</v>
      </c>
      <c r="K239" s="5">
        <f t="shared" si="7"/>
        <v>0</v>
      </c>
    </row>
    <row r="240" spans="1:11" ht="20.100000000000001" customHeight="1" x14ac:dyDescent="0.25">
      <c r="A240" s="11">
        <v>303</v>
      </c>
      <c r="B240" s="4">
        <v>8278.8350000000009</v>
      </c>
      <c r="C240" s="4">
        <v>6103.4070000000002</v>
      </c>
      <c r="D240" s="4">
        <v>2175.4110000000001</v>
      </c>
      <c r="E240" s="6">
        <v>65</v>
      </c>
      <c r="F240" s="6">
        <v>14</v>
      </c>
      <c r="G240" s="5">
        <v>669.5</v>
      </c>
      <c r="H240" s="5">
        <v>62.02</v>
      </c>
      <c r="I240" s="5">
        <v>731.52</v>
      </c>
      <c r="J240" s="5">
        <f t="shared" si="6"/>
        <v>65.836799999999997</v>
      </c>
      <c r="K240" s="5">
        <f t="shared" si="7"/>
        <v>797.35680000000002</v>
      </c>
    </row>
    <row r="241" spans="1:11" ht="20.100000000000001" customHeight="1" x14ac:dyDescent="0.25">
      <c r="A241" s="11" t="s">
        <v>195</v>
      </c>
      <c r="E241" s="6"/>
      <c r="F241" s="6"/>
      <c r="G241" s="5"/>
      <c r="H241" s="5"/>
      <c r="I241" s="5"/>
      <c r="J241" s="5">
        <f t="shared" si="6"/>
        <v>0</v>
      </c>
      <c r="K241" s="5">
        <f t="shared" si="7"/>
        <v>0</v>
      </c>
    </row>
    <row r="242" spans="1:11" ht="20.100000000000001" customHeight="1" x14ac:dyDescent="0.25">
      <c r="A242" s="11" t="s">
        <v>196</v>
      </c>
      <c r="B242" s="4">
        <v>10807.212</v>
      </c>
      <c r="C242" s="4">
        <v>7660.7390000000005</v>
      </c>
      <c r="D242" s="4">
        <v>3146.42</v>
      </c>
      <c r="E242" s="6">
        <v>49</v>
      </c>
      <c r="F242" s="6">
        <v>23</v>
      </c>
      <c r="G242" s="5">
        <v>504.7</v>
      </c>
      <c r="H242" s="5">
        <v>101.89</v>
      </c>
      <c r="I242" s="5">
        <v>606.59</v>
      </c>
      <c r="J242" s="5">
        <f t="shared" si="6"/>
        <v>54.5931</v>
      </c>
      <c r="K242" s="5">
        <f t="shared" si="7"/>
        <v>661.18310000000008</v>
      </c>
    </row>
    <row r="243" spans="1:11" ht="20.100000000000001" customHeight="1" x14ac:dyDescent="0.25">
      <c r="A243" s="11">
        <v>307</v>
      </c>
      <c r="B243" s="4">
        <v>23088.618000000002</v>
      </c>
      <c r="C243" s="4">
        <v>14116.424000000001</v>
      </c>
      <c r="D243" s="4">
        <v>8972.1470000000008</v>
      </c>
      <c r="E243" s="6">
        <v>121</v>
      </c>
      <c r="F243" s="6">
        <v>77</v>
      </c>
      <c r="G243" s="5">
        <v>1246.3</v>
      </c>
      <c r="H243" s="5">
        <v>341.11</v>
      </c>
      <c r="I243" s="5">
        <v>1587.41</v>
      </c>
      <c r="J243" s="5">
        <f t="shared" si="6"/>
        <v>142.86690000000002</v>
      </c>
      <c r="K243" s="5">
        <f t="shared" si="7"/>
        <v>1730.2769000000001</v>
      </c>
    </row>
    <row r="244" spans="1:11" ht="20.100000000000001" customHeight="1" x14ac:dyDescent="0.25">
      <c r="A244" s="11" t="s">
        <v>198</v>
      </c>
      <c r="B244" s="4">
        <v>16668.091</v>
      </c>
      <c r="C244" s="4">
        <v>12989.053</v>
      </c>
      <c r="D244" s="4">
        <v>3679.03</v>
      </c>
      <c r="E244" s="6">
        <v>101</v>
      </c>
      <c r="F244" s="6">
        <v>61</v>
      </c>
      <c r="G244" s="5">
        <v>1040.3</v>
      </c>
      <c r="H244" s="5">
        <v>270.23</v>
      </c>
      <c r="I244" s="5">
        <v>1310.53</v>
      </c>
      <c r="J244" s="5">
        <f t="shared" si="6"/>
        <v>117.9477</v>
      </c>
      <c r="K244" s="5">
        <f t="shared" si="7"/>
        <v>1428.4776999999999</v>
      </c>
    </row>
    <row r="245" spans="1:11" ht="20.100000000000001" customHeight="1" x14ac:dyDescent="0.25">
      <c r="A245" s="11" t="s">
        <v>199</v>
      </c>
      <c r="B245" s="4">
        <v>172.887</v>
      </c>
      <c r="C245" s="4">
        <v>125.39400000000001</v>
      </c>
      <c r="D245" s="4">
        <v>47.436</v>
      </c>
      <c r="E245" s="6">
        <v>0</v>
      </c>
      <c r="F245" s="6">
        <v>0</v>
      </c>
      <c r="G245" s="5">
        <v>0</v>
      </c>
      <c r="H245" s="5">
        <v>0</v>
      </c>
      <c r="I245" s="5">
        <v>0</v>
      </c>
      <c r="J245" s="5">
        <f t="shared" si="6"/>
        <v>0</v>
      </c>
      <c r="K245" s="5">
        <f t="shared" si="7"/>
        <v>0</v>
      </c>
    </row>
    <row r="246" spans="1:11" ht="20.100000000000001" customHeight="1" x14ac:dyDescent="0.25">
      <c r="A246" s="11">
        <v>311</v>
      </c>
      <c r="B246" s="4">
        <v>102853.35800000001</v>
      </c>
      <c r="C246" s="4">
        <v>68276.502999999997</v>
      </c>
      <c r="D246" s="4">
        <v>34576.764999999999</v>
      </c>
      <c r="E246" s="6">
        <v>170</v>
      </c>
      <c r="F246" s="6">
        <v>81</v>
      </c>
      <c r="G246" s="5">
        <v>1751</v>
      </c>
      <c r="H246" s="5">
        <v>358.83</v>
      </c>
      <c r="I246" s="5">
        <v>2109.83</v>
      </c>
      <c r="J246" s="5">
        <f t="shared" si="6"/>
        <v>189.88469999999998</v>
      </c>
      <c r="K246" s="5">
        <f t="shared" si="7"/>
        <v>2299.7147</v>
      </c>
    </row>
    <row r="247" spans="1:11" ht="20.100000000000001" customHeight="1" x14ac:dyDescent="0.25">
      <c r="A247" s="12">
        <v>312</v>
      </c>
      <c r="B247" s="4">
        <v>14358.335000000001</v>
      </c>
      <c r="C247" s="4">
        <v>10602.425000000001</v>
      </c>
      <c r="D247" s="4">
        <v>3755.91</v>
      </c>
      <c r="E247" s="6">
        <v>58</v>
      </c>
      <c r="F247" s="6">
        <v>25</v>
      </c>
      <c r="G247" s="5">
        <v>597.4</v>
      </c>
      <c r="H247" s="5">
        <v>110.75</v>
      </c>
      <c r="I247" s="5">
        <v>708.15</v>
      </c>
      <c r="J247" s="5">
        <f t="shared" si="6"/>
        <v>63.733499999999992</v>
      </c>
      <c r="K247" s="5">
        <f t="shared" si="7"/>
        <v>771.88349999999991</v>
      </c>
    </row>
    <row r="248" spans="1:11" ht="20.100000000000001" customHeight="1" x14ac:dyDescent="0.25">
      <c r="A248" s="11">
        <v>314</v>
      </c>
      <c r="B248" s="4">
        <v>15233.159</v>
      </c>
      <c r="C248" s="4">
        <v>10627.105</v>
      </c>
      <c r="D248" s="4">
        <v>4606.0540000000001</v>
      </c>
      <c r="E248" s="6">
        <v>253</v>
      </c>
      <c r="F248" s="6">
        <v>114</v>
      </c>
      <c r="G248" s="5">
        <v>2605.9</v>
      </c>
      <c r="H248" s="5">
        <v>505.02</v>
      </c>
      <c r="I248" s="5">
        <v>3110.92</v>
      </c>
      <c r="J248" s="5">
        <f t="shared" si="6"/>
        <v>279.9828</v>
      </c>
      <c r="K248" s="5">
        <f t="shared" si="7"/>
        <v>3390.9027999999998</v>
      </c>
    </row>
    <row r="249" spans="1:11" ht="20.100000000000001" customHeight="1" x14ac:dyDescent="0.25">
      <c r="A249" s="11">
        <v>315</v>
      </c>
      <c r="B249" s="4">
        <v>149.40100000000001</v>
      </c>
      <c r="C249" s="4">
        <v>142.29599999999999</v>
      </c>
      <c r="D249" s="4">
        <v>7.0440000000000005</v>
      </c>
      <c r="E249" s="6">
        <v>0</v>
      </c>
      <c r="F249" s="6">
        <v>0</v>
      </c>
      <c r="G249" s="5">
        <v>0</v>
      </c>
      <c r="H249" s="5">
        <v>0</v>
      </c>
      <c r="I249" s="5">
        <v>0</v>
      </c>
      <c r="J249" s="5">
        <f t="shared" si="6"/>
        <v>0</v>
      </c>
      <c r="K249" s="5">
        <f t="shared" si="7"/>
        <v>0</v>
      </c>
    </row>
    <row r="250" spans="1:11" ht="20.100000000000001" customHeight="1" x14ac:dyDescent="0.25">
      <c r="A250" s="11">
        <v>316</v>
      </c>
      <c r="B250" s="4">
        <v>15115.953</v>
      </c>
      <c r="C250" s="4">
        <v>8770.4789999999994</v>
      </c>
      <c r="D250" s="4">
        <v>6345.3940000000002</v>
      </c>
      <c r="E250" s="6">
        <v>5</v>
      </c>
      <c r="F250" s="6">
        <v>2</v>
      </c>
      <c r="G250" s="5">
        <v>51.5</v>
      </c>
      <c r="H250" s="5">
        <v>8.86</v>
      </c>
      <c r="I250" s="5">
        <v>60.36</v>
      </c>
      <c r="J250" s="5">
        <f t="shared" si="6"/>
        <v>5.4323999999999995</v>
      </c>
      <c r="K250" s="5">
        <f t="shared" si="7"/>
        <v>65.792400000000001</v>
      </c>
    </row>
    <row r="251" spans="1:11" ht="20.100000000000001" customHeight="1" x14ac:dyDescent="0.25">
      <c r="A251" s="11">
        <v>317</v>
      </c>
      <c r="B251" s="4">
        <v>10154.055</v>
      </c>
      <c r="C251" s="4">
        <v>7772.6720000000005</v>
      </c>
      <c r="D251" s="4">
        <v>2381.3789999999999</v>
      </c>
      <c r="E251" s="6">
        <v>74</v>
      </c>
      <c r="F251" s="6">
        <v>25</v>
      </c>
      <c r="G251" s="5">
        <v>762.2</v>
      </c>
      <c r="H251" s="5">
        <v>110.75</v>
      </c>
      <c r="I251" s="5">
        <v>872.95</v>
      </c>
      <c r="J251" s="5">
        <f t="shared" si="6"/>
        <v>78.5655</v>
      </c>
      <c r="K251" s="5">
        <f t="shared" si="7"/>
        <v>951.51550000000009</v>
      </c>
    </row>
    <row r="252" spans="1:11" ht="20.100000000000001" customHeight="1" x14ac:dyDescent="0.25">
      <c r="A252" s="11" t="s">
        <v>204</v>
      </c>
      <c r="B252" s="4">
        <v>13.92</v>
      </c>
      <c r="C252" s="4">
        <v>13.202999999999999</v>
      </c>
      <c r="D252" s="4">
        <v>0.71699999999999997</v>
      </c>
      <c r="E252" s="6">
        <v>8</v>
      </c>
      <c r="F252" s="6">
        <v>1</v>
      </c>
      <c r="G252" s="5">
        <v>82.4</v>
      </c>
      <c r="H252" s="5">
        <v>4.43</v>
      </c>
      <c r="I252" s="5">
        <v>86.83</v>
      </c>
      <c r="J252" s="5">
        <f t="shared" si="6"/>
        <v>7.8146999999999993</v>
      </c>
      <c r="K252" s="5">
        <f t="shared" si="7"/>
        <v>94.6447</v>
      </c>
    </row>
    <row r="253" spans="1:11" ht="20.100000000000001" customHeight="1" x14ac:dyDescent="0.25">
      <c r="A253" s="11" t="s">
        <v>206</v>
      </c>
      <c r="B253" s="4">
        <v>1573.393</v>
      </c>
      <c r="C253" s="4">
        <v>1129.6780000000001</v>
      </c>
      <c r="D253" s="4">
        <v>443.66300000000001</v>
      </c>
      <c r="E253" s="6">
        <v>33</v>
      </c>
      <c r="F253" s="6">
        <v>10</v>
      </c>
      <c r="G253" s="5">
        <v>339.9</v>
      </c>
      <c r="H253" s="5">
        <v>44.3</v>
      </c>
      <c r="I253" s="5">
        <v>384.2</v>
      </c>
      <c r="J253" s="5">
        <f t="shared" si="6"/>
        <v>34.577999999999996</v>
      </c>
      <c r="K253" s="5">
        <f t="shared" si="7"/>
        <v>418.77799999999996</v>
      </c>
    </row>
    <row r="254" spans="1:11" ht="20.100000000000001" customHeight="1" x14ac:dyDescent="0.25">
      <c r="A254" s="11">
        <v>321</v>
      </c>
      <c r="B254" s="4">
        <v>2338.5549999999998</v>
      </c>
      <c r="C254" s="4">
        <v>1954.7360000000001</v>
      </c>
      <c r="D254" s="4">
        <v>383.81900000000002</v>
      </c>
      <c r="E254" s="6">
        <v>145</v>
      </c>
      <c r="F254" s="6">
        <v>24</v>
      </c>
      <c r="G254" s="5">
        <v>1493.5</v>
      </c>
      <c r="H254" s="5">
        <v>106.32</v>
      </c>
      <c r="I254" s="5">
        <v>1599.82</v>
      </c>
      <c r="J254" s="5">
        <f t="shared" si="6"/>
        <v>143.9838</v>
      </c>
      <c r="K254" s="5">
        <f t="shared" si="7"/>
        <v>1743.8037999999999</v>
      </c>
    </row>
    <row r="255" spans="1:11" ht="20.100000000000001" customHeight="1" x14ac:dyDescent="0.25">
      <c r="A255" s="11">
        <v>322</v>
      </c>
      <c r="B255" s="4">
        <v>4262.1660000000002</v>
      </c>
      <c r="C255" s="4">
        <v>2807.953</v>
      </c>
      <c r="D255" s="4">
        <v>1454.1780000000001</v>
      </c>
      <c r="E255" s="6">
        <v>8</v>
      </c>
      <c r="F255" s="6">
        <v>4</v>
      </c>
      <c r="G255" s="5">
        <v>82.4</v>
      </c>
      <c r="H255" s="5">
        <v>17.72</v>
      </c>
      <c r="I255" s="5">
        <v>100.12</v>
      </c>
      <c r="J255" s="5">
        <f t="shared" si="6"/>
        <v>9.0107999999999997</v>
      </c>
      <c r="K255" s="5">
        <f t="shared" si="7"/>
        <v>109.13080000000001</v>
      </c>
    </row>
    <row r="256" spans="1:11" ht="20.100000000000001" customHeight="1" x14ac:dyDescent="0.25">
      <c r="A256" s="11">
        <v>323</v>
      </c>
      <c r="B256" s="4">
        <v>57498.933000000005</v>
      </c>
      <c r="C256" s="4">
        <v>38195.118000000002</v>
      </c>
      <c r="D256" s="4">
        <v>19303.776000000002</v>
      </c>
      <c r="E256" s="6">
        <v>299</v>
      </c>
      <c r="F256" s="6">
        <v>197</v>
      </c>
      <c r="G256" s="5">
        <v>3079.7</v>
      </c>
      <c r="H256" s="5">
        <v>872.71</v>
      </c>
      <c r="I256" s="5">
        <v>3952.41</v>
      </c>
      <c r="J256" s="5">
        <f t="shared" si="6"/>
        <v>355.71689999999995</v>
      </c>
      <c r="K256" s="5">
        <f t="shared" si="7"/>
        <v>4308.1269000000002</v>
      </c>
    </row>
    <row r="257" spans="1:11" ht="20.100000000000001" customHeight="1" x14ac:dyDescent="0.25">
      <c r="A257" s="11">
        <v>324</v>
      </c>
      <c r="B257" s="4">
        <v>8069.93</v>
      </c>
      <c r="C257" s="4">
        <v>6449.1949999999997</v>
      </c>
      <c r="D257" s="4">
        <v>1620.7350000000001</v>
      </c>
      <c r="E257" s="6">
        <v>141</v>
      </c>
      <c r="F257" s="6">
        <v>68</v>
      </c>
      <c r="G257" s="5">
        <v>1452.3</v>
      </c>
      <c r="H257" s="5">
        <v>301.24</v>
      </c>
      <c r="I257" s="5">
        <v>1753.54</v>
      </c>
      <c r="J257" s="5">
        <f t="shared" si="6"/>
        <v>157.8186</v>
      </c>
      <c r="K257" s="5">
        <f t="shared" si="7"/>
        <v>1911.3586</v>
      </c>
    </row>
    <row r="258" spans="1:11" ht="20.100000000000001" customHeight="1" x14ac:dyDescent="0.25">
      <c r="A258" s="11">
        <v>325</v>
      </c>
      <c r="B258" s="4">
        <v>8484.5840000000007</v>
      </c>
      <c r="C258" s="4">
        <v>6482.1810000000005</v>
      </c>
      <c r="D258" s="4">
        <v>2002.403</v>
      </c>
      <c r="E258" s="6">
        <v>250</v>
      </c>
      <c r="F258" s="6">
        <v>68</v>
      </c>
      <c r="G258" s="5">
        <v>2575</v>
      </c>
      <c r="H258" s="5">
        <v>301.24</v>
      </c>
      <c r="I258" s="5">
        <v>2876.24</v>
      </c>
      <c r="J258" s="5">
        <f t="shared" ref="J258:J321" si="8">I258*0.09</f>
        <v>258.86159999999995</v>
      </c>
      <c r="K258" s="5">
        <f t="shared" ref="K258:K321" si="9">I258+J258</f>
        <v>3135.1016</v>
      </c>
    </row>
    <row r="259" spans="1:11" ht="20.100000000000001" customHeight="1" x14ac:dyDescent="0.25">
      <c r="A259" s="11">
        <v>326</v>
      </c>
      <c r="B259" s="4">
        <v>6208.9639999999999</v>
      </c>
      <c r="C259" s="4">
        <v>4553.45</v>
      </c>
      <c r="D259" s="4">
        <v>1655.4560000000001</v>
      </c>
      <c r="E259" s="6">
        <v>24</v>
      </c>
      <c r="F259" s="6">
        <v>6</v>
      </c>
      <c r="G259" s="5">
        <v>247.2</v>
      </c>
      <c r="H259" s="5">
        <v>26.58</v>
      </c>
      <c r="I259" s="5">
        <v>273.77999999999997</v>
      </c>
      <c r="J259" s="5">
        <f t="shared" si="8"/>
        <v>24.640199999999997</v>
      </c>
      <c r="K259" s="5">
        <f t="shared" si="9"/>
        <v>298.42019999999997</v>
      </c>
    </row>
    <row r="260" spans="1:11" ht="20.100000000000001" customHeight="1" x14ac:dyDescent="0.25">
      <c r="A260" s="11" t="s">
        <v>210</v>
      </c>
      <c r="B260" s="4">
        <v>11975.838</v>
      </c>
      <c r="C260" s="4">
        <v>7817.1050000000005</v>
      </c>
      <c r="D260" s="4">
        <v>4158.6580000000004</v>
      </c>
      <c r="E260" s="6">
        <v>67</v>
      </c>
      <c r="F260" s="6">
        <v>53</v>
      </c>
      <c r="G260" s="5">
        <v>690.1</v>
      </c>
      <c r="H260" s="5">
        <v>234.79</v>
      </c>
      <c r="I260" s="5">
        <v>924.89</v>
      </c>
      <c r="J260" s="5">
        <f t="shared" si="8"/>
        <v>83.240099999999998</v>
      </c>
      <c r="K260" s="5">
        <f t="shared" si="9"/>
        <v>1008.1301</v>
      </c>
    </row>
    <row r="261" spans="1:11" ht="20.100000000000001" customHeight="1" x14ac:dyDescent="0.25">
      <c r="A261" s="11" t="s">
        <v>211</v>
      </c>
      <c r="B261" s="4">
        <v>5760.6</v>
      </c>
      <c r="C261" s="4">
        <v>3952.0650000000001</v>
      </c>
      <c r="D261" s="4">
        <v>1808.5340000000001</v>
      </c>
      <c r="E261" s="6">
        <v>40</v>
      </c>
      <c r="F261" s="6">
        <v>38</v>
      </c>
      <c r="G261" s="5">
        <v>412</v>
      </c>
      <c r="H261" s="5">
        <v>168.34</v>
      </c>
      <c r="I261" s="5">
        <v>580.34</v>
      </c>
      <c r="J261" s="5">
        <f t="shared" si="8"/>
        <v>52.230600000000003</v>
      </c>
      <c r="K261" s="5">
        <f t="shared" si="9"/>
        <v>632.57060000000001</v>
      </c>
    </row>
    <row r="262" spans="1:11" ht="20.100000000000001" customHeight="1" x14ac:dyDescent="0.25">
      <c r="A262" s="11">
        <v>329</v>
      </c>
      <c r="B262" s="4">
        <v>5124.3869999999997</v>
      </c>
      <c r="C262" s="4">
        <v>3641.6489999999999</v>
      </c>
      <c r="D262" s="4">
        <v>1482.7380000000001</v>
      </c>
      <c r="E262" s="6">
        <v>69</v>
      </c>
      <c r="F262" s="6">
        <v>16</v>
      </c>
      <c r="G262" s="5">
        <v>710.7</v>
      </c>
      <c r="H262" s="5">
        <v>70.88</v>
      </c>
      <c r="I262" s="5">
        <v>781.58</v>
      </c>
      <c r="J262" s="5">
        <f t="shared" si="8"/>
        <v>70.342200000000005</v>
      </c>
      <c r="K262" s="5">
        <f t="shared" si="9"/>
        <v>851.92220000000009</v>
      </c>
    </row>
    <row r="263" spans="1:11" ht="20.100000000000001" customHeight="1" x14ac:dyDescent="0.25">
      <c r="A263" s="11">
        <v>330</v>
      </c>
      <c r="B263" s="4">
        <v>12461.86</v>
      </c>
      <c r="C263" s="4">
        <v>8797.9169999999995</v>
      </c>
      <c r="D263" s="4">
        <v>3663.9430000000002</v>
      </c>
      <c r="E263" s="6">
        <v>72</v>
      </c>
      <c r="F263" s="6">
        <v>24</v>
      </c>
      <c r="G263" s="5">
        <v>741.6</v>
      </c>
      <c r="H263" s="5">
        <v>106.32</v>
      </c>
      <c r="I263" s="5">
        <v>847.92</v>
      </c>
      <c r="J263" s="5">
        <f t="shared" si="8"/>
        <v>76.312799999999996</v>
      </c>
      <c r="K263" s="5">
        <f t="shared" si="9"/>
        <v>924.2328</v>
      </c>
    </row>
    <row r="264" spans="1:11" ht="20.100000000000001" customHeight="1" x14ac:dyDescent="0.25">
      <c r="A264" s="12">
        <v>331</v>
      </c>
      <c r="B264" s="4">
        <v>13581.153</v>
      </c>
      <c r="C264" s="4">
        <v>9057.7710000000006</v>
      </c>
      <c r="D264" s="4">
        <v>4523.3320000000003</v>
      </c>
      <c r="E264" s="6">
        <v>106</v>
      </c>
      <c r="F264" s="6">
        <v>67</v>
      </c>
      <c r="G264" s="5">
        <v>1091.8</v>
      </c>
      <c r="H264" s="5">
        <v>296.81</v>
      </c>
      <c r="I264" s="5">
        <v>1388.61</v>
      </c>
      <c r="J264" s="5">
        <f t="shared" si="8"/>
        <v>124.97489999999999</v>
      </c>
      <c r="K264" s="5">
        <f t="shared" si="9"/>
        <v>1513.5848999999998</v>
      </c>
    </row>
    <row r="265" spans="1:11" ht="20.100000000000001" customHeight="1" x14ac:dyDescent="0.25">
      <c r="A265" s="11">
        <v>332</v>
      </c>
      <c r="B265" s="4">
        <v>7816.9710000000005</v>
      </c>
      <c r="C265" s="4">
        <v>4912.7139999999999</v>
      </c>
      <c r="D265" s="4">
        <v>2904.2020000000002</v>
      </c>
      <c r="E265" s="6">
        <v>161</v>
      </c>
      <c r="F265" s="6">
        <v>115</v>
      </c>
      <c r="G265" s="5">
        <v>1658.3</v>
      </c>
      <c r="H265" s="5">
        <v>509.45</v>
      </c>
      <c r="I265" s="5">
        <v>2167.75</v>
      </c>
      <c r="J265" s="5">
        <f t="shared" si="8"/>
        <v>195.0975</v>
      </c>
      <c r="K265" s="5">
        <f t="shared" si="9"/>
        <v>2362.8474999999999</v>
      </c>
    </row>
    <row r="266" spans="1:11" ht="20.100000000000001" customHeight="1" x14ac:dyDescent="0.25">
      <c r="A266" s="11">
        <v>333</v>
      </c>
      <c r="B266" s="4">
        <v>3906.3</v>
      </c>
      <c r="C266" s="4">
        <v>3050.096</v>
      </c>
      <c r="D266" s="4">
        <v>856.20400000000006</v>
      </c>
      <c r="E266" s="6">
        <v>59</v>
      </c>
      <c r="F266" s="6">
        <v>24</v>
      </c>
      <c r="G266" s="5">
        <v>607.70000000000005</v>
      </c>
      <c r="H266" s="5">
        <v>106.32</v>
      </c>
      <c r="I266" s="5">
        <v>714.02</v>
      </c>
      <c r="J266" s="5">
        <f t="shared" si="8"/>
        <v>64.261799999999994</v>
      </c>
      <c r="K266" s="5">
        <f t="shared" si="9"/>
        <v>778.28179999999998</v>
      </c>
    </row>
    <row r="267" spans="1:11" ht="20.100000000000001" customHeight="1" x14ac:dyDescent="0.25">
      <c r="A267" s="11">
        <v>334</v>
      </c>
      <c r="B267" s="4">
        <v>11375.287</v>
      </c>
      <c r="C267" s="4">
        <v>8028.6239999999998</v>
      </c>
      <c r="D267" s="4">
        <v>3346.6019999999999</v>
      </c>
      <c r="E267" s="6">
        <v>66</v>
      </c>
      <c r="F267" s="6">
        <v>39</v>
      </c>
      <c r="G267" s="5">
        <v>679.8</v>
      </c>
      <c r="H267" s="5">
        <v>172.77</v>
      </c>
      <c r="I267" s="5">
        <v>852.57</v>
      </c>
      <c r="J267" s="5">
        <f t="shared" si="8"/>
        <v>76.731300000000005</v>
      </c>
      <c r="K267" s="5">
        <f t="shared" si="9"/>
        <v>929.30130000000008</v>
      </c>
    </row>
    <row r="268" spans="1:11" ht="20.100000000000001" customHeight="1" x14ac:dyDescent="0.25">
      <c r="A268" s="12" t="s">
        <v>215</v>
      </c>
      <c r="B268" s="4">
        <v>698.37700000000007</v>
      </c>
      <c r="C268" s="4">
        <v>431.47899999999998</v>
      </c>
      <c r="D268" s="4">
        <v>266.89800000000002</v>
      </c>
      <c r="E268" s="6">
        <v>287</v>
      </c>
      <c r="F268" s="6">
        <v>193</v>
      </c>
      <c r="G268" s="5">
        <v>2956.1</v>
      </c>
      <c r="H268" s="5">
        <v>854.99</v>
      </c>
      <c r="I268" s="5">
        <v>3811.09</v>
      </c>
      <c r="J268" s="5">
        <f t="shared" si="8"/>
        <v>342.99810000000002</v>
      </c>
      <c r="K268" s="5">
        <f t="shared" si="9"/>
        <v>4154.0880999999999</v>
      </c>
    </row>
    <row r="269" spans="1:11" ht="20.100000000000001" customHeight="1" x14ac:dyDescent="0.25">
      <c r="A269" s="11">
        <v>336</v>
      </c>
      <c r="B269" s="4">
        <v>3431.6570000000002</v>
      </c>
      <c r="C269" s="4">
        <v>1937.53</v>
      </c>
      <c r="D269" s="4">
        <v>1494.1220000000001</v>
      </c>
      <c r="E269" s="6">
        <v>34</v>
      </c>
      <c r="F269" s="6">
        <v>35</v>
      </c>
      <c r="G269" s="5">
        <v>350.2</v>
      </c>
      <c r="H269" s="5">
        <v>155.05000000000001</v>
      </c>
      <c r="I269" s="5">
        <v>505.25</v>
      </c>
      <c r="J269" s="5">
        <f t="shared" si="8"/>
        <v>45.472499999999997</v>
      </c>
      <c r="K269" s="5">
        <f t="shared" si="9"/>
        <v>550.72249999999997</v>
      </c>
    </row>
    <row r="270" spans="1:11" ht="20.100000000000001" customHeight="1" x14ac:dyDescent="0.25">
      <c r="A270" s="12">
        <v>338</v>
      </c>
      <c r="B270" s="4">
        <v>612.76200000000006</v>
      </c>
      <c r="C270" s="4">
        <v>484.613</v>
      </c>
      <c r="D270" s="4">
        <v>128.09700000000001</v>
      </c>
      <c r="E270" s="6">
        <v>34</v>
      </c>
      <c r="F270" s="6">
        <v>2</v>
      </c>
      <c r="G270" s="5">
        <v>350.2</v>
      </c>
      <c r="H270" s="5">
        <v>8.86</v>
      </c>
      <c r="I270" s="5">
        <v>359.06</v>
      </c>
      <c r="J270" s="5">
        <f t="shared" si="8"/>
        <v>32.315399999999997</v>
      </c>
      <c r="K270" s="5">
        <f t="shared" si="9"/>
        <v>391.37540000000001</v>
      </c>
    </row>
    <row r="271" spans="1:11" ht="20.100000000000001" customHeight="1" x14ac:dyDescent="0.25">
      <c r="A271" s="13" t="s">
        <v>218</v>
      </c>
      <c r="B271" s="4">
        <v>6702.4210000000003</v>
      </c>
      <c r="C271" s="4">
        <v>5313.3730000000005</v>
      </c>
      <c r="D271" s="4">
        <v>1389</v>
      </c>
      <c r="E271" s="6">
        <v>9</v>
      </c>
      <c r="F271" s="6">
        <v>0</v>
      </c>
      <c r="G271" s="5">
        <v>92.7</v>
      </c>
      <c r="H271" s="5">
        <v>0</v>
      </c>
      <c r="I271" s="5">
        <v>92.7</v>
      </c>
      <c r="J271" s="5">
        <f t="shared" si="8"/>
        <v>8.343</v>
      </c>
      <c r="K271" s="5">
        <f t="shared" si="9"/>
        <v>101.04300000000001</v>
      </c>
    </row>
    <row r="272" spans="1:11" ht="20.100000000000001" customHeight="1" x14ac:dyDescent="0.25">
      <c r="A272" s="11">
        <v>341</v>
      </c>
      <c r="B272" s="4">
        <v>5292.0810000000001</v>
      </c>
      <c r="C272" s="4">
        <v>3450.6</v>
      </c>
      <c r="D272" s="4">
        <v>1841.481</v>
      </c>
      <c r="E272" s="6">
        <v>45</v>
      </c>
      <c r="F272" s="6">
        <v>13</v>
      </c>
      <c r="G272" s="5">
        <v>463.5</v>
      </c>
      <c r="H272" s="5">
        <v>57.59</v>
      </c>
      <c r="I272" s="5">
        <v>521.09</v>
      </c>
      <c r="J272" s="5">
        <f t="shared" si="8"/>
        <v>46.898099999999999</v>
      </c>
      <c r="K272" s="5">
        <f t="shared" si="9"/>
        <v>567.98810000000003</v>
      </c>
    </row>
    <row r="273" spans="1:11" ht="20.100000000000001" customHeight="1" x14ac:dyDescent="0.25">
      <c r="A273" s="11" t="s">
        <v>220</v>
      </c>
      <c r="B273" s="4">
        <v>1411.0910000000001</v>
      </c>
      <c r="C273" s="4">
        <v>1150.904</v>
      </c>
      <c r="D273" s="4">
        <v>260.18400000000003</v>
      </c>
      <c r="E273" s="6">
        <v>0</v>
      </c>
      <c r="F273" s="6">
        <v>0</v>
      </c>
      <c r="G273" s="5">
        <v>0</v>
      </c>
      <c r="H273" s="5">
        <v>0</v>
      </c>
      <c r="I273" s="5">
        <v>0</v>
      </c>
      <c r="J273" s="5">
        <f t="shared" si="8"/>
        <v>0</v>
      </c>
      <c r="K273" s="5">
        <f t="shared" si="9"/>
        <v>0</v>
      </c>
    </row>
    <row r="274" spans="1:11" ht="20.100000000000001" customHeight="1" x14ac:dyDescent="0.25">
      <c r="A274" s="11">
        <v>343</v>
      </c>
      <c r="B274" s="4">
        <v>50669.188000000002</v>
      </c>
      <c r="C274" s="4">
        <v>33544.442999999999</v>
      </c>
      <c r="D274" s="4">
        <v>17124.689999999999</v>
      </c>
      <c r="E274" s="6">
        <v>222</v>
      </c>
      <c r="F274" s="6">
        <v>150</v>
      </c>
      <c r="G274" s="5">
        <v>2286.6</v>
      </c>
      <c r="H274" s="5">
        <v>664.5</v>
      </c>
      <c r="I274" s="5">
        <v>2951.1</v>
      </c>
      <c r="J274" s="5">
        <f t="shared" si="8"/>
        <v>265.59899999999999</v>
      </c>
      <c r="K274" s="5">
        <f t="shared" si="9"/>
        <v>3216.6990000000001</v>
      </c>
    </row>
    <row r="275" spans="1:11" ht="20.100000000000001" customHeight="1" x14ac:dyDescent="0.25">
      <c r="A275" s="11">
        <v>344</v>
      </c>
      <c r="B275" s="4">
        <v>12874.767</v>
      </c>
      <c r="C275" s="4">
        <v>11335.776</v>
      </c>
      <c r="D275" s="4">
        <v>1538.942</v>
      </c>
      <c r="E275" s="6">
        <v>151</v>
      </c>
      <c r="F275" s="6">
        <v>14</v>
      </c>
      <c r="G275" s="5">
        <v>1555.3</v>
      </c>
      <c r="H275" s="5">
        <v>62.02</v>
      </c>
      <c r="I275" s="5">
        <v>1617.32</v>
      </c>
      <c r="J275" s="5">
        <f t="shared" si="8"/>
        <v>145.55879999999999</v>
      </c>
      <c r="K275" s="5">
        <f t="shared" si="9"/>
        <v>1762.8788</v>
      </c>
    </row>
    <row r="276" spans="1:11" ht="20.100000000000001" customHeight="1" x14ac:dyDescent="0.25">
      <c r="A276" s="11">
        <v>346</v>
      </c>
      <c r="B276" s="4">
        <v>15217.373</v>
      </c>
      <c r="C276" s="4">
        <v>11700.846</v>
      </c>
      <c r="D276" s="4">
        <v>3516.462</v>
      </c>
      <c r="E276" s="6">
        <v>135</v>
      </c>
      <c r="F276" s="6">
        <v>42</v>
      </c>
      <c r="G276" s="5">
        <v>1390.5</v>
      </c>
      <c r="H276" s="5">
        <v>186.06</v>
      </c>
      <c r="I276" s="5">
        <v>1576.56</v>
      </c>
      <c r="J276" s="5">
        <f t="shared" si="8"/>
        <v>141.8904</v>
      </c>
      <c r="K276" s="5">
        <f t="shared" si="9"/>
        <v>1718.4503999999999</v>
      </c>
    </row>
    <row r="277" spans="1:11" ht="20.100000000000001" customHeight="1" x14ac:dyDescent="0.25">
      <c r="A277" s="11" t="s">
        <v>223</v>
      </c>
      <c r="B277" s="4">
        <v>17588.504000000001</v>
      </c>
      <c r="C277" s="4">
        <v>12448.316000000001</v>
      </c>
      <c r="D277" s="4">
        <v>5140.1880000000001</v>
      </c>
      <c r="E277" s="6">
        <v>268</v>
      </c>
      <c r="F277" s="6">
        <v>99</v>
      </c>
      <c r="G277" s="5"/>
      <c r="H277" s="5"/>
      <c r="I277" s="5"/>
      <c r="J277" s="5">
        <v>287.89999999999998</v>
      </c>
    </row>
    <row r="278" spans="1:11" ht="20.100000000000001" customHeight="1" x14ac:dyDescent="0.25">
      <c r="A278" s="11">
        <v>348</v>
      </c>
      <c r="B278" s="4">
        <v>6327.2750000000005</v>
      </c>
      <c r="C278" s="4">
        <v>5034.1459999999997</v>
      </c>
      <c r="D278" s="4">
        <v>1293.1290000000001</v>
      </c>
      <c r="E278" s="6">
        <v>137</v>
      </c>
      <c r="F278" s="6">
        <v>24</v>
      </c>
      <c r="G278" s="5">
        <v>1411.1</v>
      </c>
      <c r="H278" s="5">
        <v>106.32</v>
      </c>
      <c r="I278" s="5">
        <v>1517.42</v>
      </c>
      <c r="J278" s="5">
        <f t="shared" si="8"/>
        <v>136.56780000000001</v>
      </c>
      <c r="K278" s="5">
        <f t="shared" si="9"/>
        <v>1653.9878000000001</v>
      </c>
    </row>
    <row r="279" spans="1:11" ht="20.100000000000001" customHeight="1" x14ac:dyDescent="0.25">
      <c r="A279" s="11">
        <v>349</v>
      </c>
      <c r="B279" s="4">
        <v>6812.05</v>
      </c>
      <c r="C279" s="4">
        <v>5297.9750000000004</v>
      </c>
      <c r="D279" s="4">
        <v>1514.0250000000001</v>
      </c>
      <c r="E279" s="6">
        <v>108</v>
      </c>
      <c r="F279" s="6">
        <v>25</v>
      </c>
      <c r="G279" s="5">
        <v>1112.4000000000001</v>
      </c>
      <c r="H279" s="5">
        <v>110.75</v>
      </c>
      <c r="I279" s="5">
        <v>1223.1500000000001</v>
      </c>
      <c r="J279" s="5">
        <f t="shared" si="8"/>
        <v>110.0835</v>
      </c>
      <c r="K279" s="5">
        <f t="shared" si="9"/>
        <v>1333.2335</v>
      </c>
    </row>
    <row r="280" spans="1:11" ht="20.100000000000001" customHeight="1" x14ac:dyDescent="0.25">
      <c r="A280" s="11" t="s">
        <v>226</v>
      </c>
      <c r="B280" s="4">
        <v>32963.785000000003</v>
      </c>
      <c r="C280" s="4">
        <v>20517.3</v>
      </c>
      <c r="D280" s="4">
        <v>12446.424000000001</v>
      </c>
      <c r="E280" s="6">
        <v>348</v>
      </c>
      <c r="F280" s="6">
        <v>366</v>
      </c>
      <c r="G280" s="5">
        <v>3584.4</v>
      </c>
      <c r="H280" s="5">
        <v>1621.38</v>
      </c>
      <c r="I280" s="5">
        <v>5205.78</v>
      </c>
      <c r="J280" s="5">
        <f t="shared" si="8"/>
        <v>468.52019999999993</v>
      </c>
      <c r="K280" s="5">
        <f t="shared" si="9"/>
        <v>5674.3001999999997</v>
      </c>
    </row>
    <row r="281" spans="1:11" ht="20.100000000000001" customHeight="1" x14ac:dyDescent="0.25">
      <c r="A281" s="11" t="s">
        <v>228</v>
      </c>
      <c r="B281" s="4">
        <v>10251.237000000001</v>
      </c>
      <c r="C281" s="4">
        <v>7058.9480000000003</v>
      </c>
      <c r="D281" s="4">
        <v>3192.2849999999999</v>
      </c>
      <c r="E281" s="6">
        <v>250</v>
      </c>
      <c r="F281" s="6">
        <v>139</v>
      </c>
      <c r="G281" s="5">
        <v>2575</v>
      </c>
      <c r="H281" s="5">
        <v>615.77</v>
      </c>
      <c r="I281" s="5">
        <v>3190.77</v>
      </c>
      <c r="J281" s="5">
        <f t="shared" si="8"/>
        <v>287.16929999999996</v>
      </c>
      <c r="K281" s="5">
        <f t="shared" si="9"/>
        <v>3477.9393</v>
      </c>
    </row>
    <row r="282" spans="1:11" ht="20.100000000000001" customHeight="1" x14ac:dyDescent="0.25">
      <c r="A282" s="11">
        <v>352</v>
      </c>
      <c r="B282" s="4">
        <v>22645.252</v>
      </c>
      <c r="C282" s="4">
        <v>14148.262000000001</v>
      </c>
      <c r="D282" s="4">
        <v>8496.99</v>
      </c>
      <c r="E282" s="6">
        <v>25</v>
      </c>
      <c r="F282" s="6">
        <v>9</v>
      </c>
      <c r="G282" s="5">
        <v>257.5</v>
      </c>
      <c r="H282" s="5">
        <v>39.869999999999997</v>
      </c>
      <c r="I282" s="5">
        <v>297.37</v>
      </c>
      <c r="J282" s="5">
        <f t="shared" si="8"/>
        <v>26.763300000000001</v>
      </c>
      <c r="K282" s="5">
        <f t="shared" si="9"/>
        <v>324.13330000000002</v>
      </c>
    </row>
    <row r="283" spans="1:11" ht="20.100000000000001" customHeight="1" x14ac:dyDescent="0.25">
      <c r="A283" s="11">
        <v>353</v>
      </c>
      <c r="B283" s="4">
        <v>5179.2759999999998</v>
      </c>
      <c r="C283" s="4">
        <v>3078.377</v>
      </c>
      <c r="D283" s="4">
        <v>2100.8389999999999</v>
      </c>
      <c r="E283" s="6">
        <v>0</v>
      </c>
      <c r="F283" s="6">
        <v>0</v>
      </c>
      <c r="G283" s="5">
        <v>0</v>
      </c>
      <c r="H283" s="5">
        <v>0</v>
      </c>
      <c r="I283" s="5">
        <v>0</v>
      </c>
      <c r="J283" s="5">
        <f t="shared" si="8"/>
        <v>0</v>
      </c>
      <c r="K283" s="5">
        <f t="shared" si="9"/>
        <v>0</v>
      </c>
    </row>
    <row r="284" spans="1:11" ht="20.100000000000001" customHeight="1" x14ac:dyDescent="0.25">
      <c r="A284" s="11" t="s">
        <v>230</v>
      </c>
      <c r="B284" s="4">
        <v>5762.8510000000006</v>
      </c>
      <c r="C284" s="4">
        <v>3638.5650000000001</v>
      </c>
      <c r="D284" s="4">
        <v>2124.2860000000001</v>
      </c>
      <c r="E284" s="6">
        <v>95</v>
      </c>
      <c r="F284" s="6">
        <v>48</v>
      </c>
      <c r="G284" s="5">
        <v>978.5</v>
      </c>
      <c r="H284" s="5">
        <v>212.64</v>
      </c>
      <c r="I284" s="5">
        <v>1191.1400000000001</v>
      </c>
      <c r="J284" s="5">
        <f t="shared" si="8"/>
        <v>107.2026</v>
      </c>
      <c r="K284" s="5">
        <f t="shared" si="9"/>
        <v>1298.3426000000002</v>
      </c>
    </row>
    <row r="285" spans="1:11" ht="20.100000000000001" customHeight="1" x14ac:dyDescent="0.25">
      <c r="A285" s="11" t="s">
        <v>231</v>
      </c>
      <c r="B285" s="4">
        <v>14164.668</v>
      </c>
      <c r="C285" s="4">
        <v>8790.518</v>
      </c>
      <c r="D285" s="4">
        <v>5374.0550000000003</v>
      </c>
      <c r="E285" s="6">
        <v>113</v>
      </c>
      <c r="F285" s="6">
        <v>44</v>
      </c>
      <c r="G285" s="5">
        <v>1163.9000000000001</v>
      </c>
      <c r="H285" s="5">
        <v>194.92</v>
      </c>
      <c r="I285" s="5">
        <v>1358.82</v>
      </c>
      <c r="J285" s="5">
        <f t="shared" si="8"/>
        <v>122.29379999999999</v>
      </c>
      <c r="K285" s="5">
        <f t="shared" si="9"/>
        <v>1481.1137999999999</v>
      </c>
    </row>
    <row r="286" spans="1:11" ht="20.100000000000001" customHeight="1" x14ac:dyDescent="0.25">
      <c r="A286" s="11" t="s">
        <v>232</v>
      </c>
      <c r="B286" s="4">
        <v>87513.722000000009</v>
      </c>
      <c r="C286" s="4">
        <v>55962.025000000001</v>
      </c>
      <c r="D286" s="4">
        <v>31551.697</v>
      </c>
      <c r="E286" s="6">
        <v>238</v>
      </c>
      <c r="F286" s="6">
        <v>171</v>
      </c>
      <c r="G286" s="5">
        <v>2451.4</v>
      </c>
      <c r="H286" s="5">
        <v>757.53</v>
      </c>
      <c r="I286" s="5">
        <v>3208.93</v>
      </c>
      <c r="J286" s="5">
        <f t="shared" si="8"/>
        <v>288.80369999999999</v>
      </c>
      <c r="K286" s="5">
        <f t="shared" si="9"/>
        <v>3497.7336999999998</v>
      </c>
    </row>
    <row r="287" spans="1:11" ht="20.100000000000001" customHeight="1" x14ac:dyDescent="0.25">
      <c r="A287" s="11" t="s">
        <v>234</v>
      </c>
      <c r="B287" s="4">
        <v>32985.493000000002</v>
      </c>
      <c r="C287" s="4">
        <v>21122.632000000001</v>
      </c>
      <c r="D287" s="4">
        <v>11862.814</v>
      </c>
      <c r="E287" s="6">
        <v>60</v>
      </c>
      <c r="F287" s="6">
        <v>41</v>
      </c>
      <c r="G287" s="5">
        <v>618</v>
      </c>
      <c r="H287" s="5">
        <v>181.63</v>
      </c>
      <c r="I287" s="5">
        <v>799.63</v>
      </c>
      <c r="J287" s="5">
        <f t="shared" si="8"/>
        <v>71.966700000000003</v>
      </c>
      <c r="K287" s="5">
        <f t="shared" si="9"/>
        <v>871.59670000000006</v>
      </c>
    </row>
    <row r="288" spans="1:11" ht="20.100000000000001" customHeight="1" x14ac:dyDescent="0.25">
      <c r="A288" s="11" t="s">
        <v>235</v>
      </c>
      <c r="B288" s="4">
        <v>70267.558000000005</v>
      </c>
      <c r="C288" s="4">
        <v>48206.43</v>
      </c>
      <c r="D288" s="4">
        <v>22061.128000000001</v>
      </c>
      <c r="E288" s="6">
        <v>220</v>
      </c>
      <c r="F288" s="6">
        <v>138</v>
      </c>
      <c r="G288" s="5">
        <v>2266</v>
      </c>
      <c r="H288" s="5">
        <v>611.34</v>
      </c>
      <c r="I288" s="5">
        <v>2877.34</v>
      </c>
      <c r="J288" s="5">
        <f t="shared" si="8"/>
        <v>258.9606</v>
      </c>
      <c r="K288" s="5">
        <f t="shared" si="9"/>
        <v>3136.3006</v>
      </c>
    </row>
    <row r="289" spans="1:11" ht="20.100000000000001" customHeight="1" x14ac:dyDescent="0.25">
      <c r="A289" s="11">
        <v>360</v>
      </c>
      <c r="B289" s="4">
        <v>19889.242000000002</v>
      </c>
      <c r="C289" s="4">
        <v>13596.647000000001</v>
      </c>
      <c r="D289" s="4">
        <v>6292.59</v>
      </c>
      <c r="E289" s="6">
        <v>91</v>
      </c>
      <c r="F289" s="6">
        <v>79</v>
      </c>
      <c r="G289" s="5">
        <v>937.3</v>
      </c>
      <c r="H289" s="5">
        <v>349.97</v>
      </c>
      <c r="I289" s="5">
        <v>1287.27</v>
      </c>
      <c r="J289" s="5">
        <f t="shared" si="8"/>
        <v>115.85429999999999</v>
      </c>
      <c r="K289" s="5">
        <f t="shared" si="9"/>
        <v>1403.1242999999999</v>
      </c>
    </row>
    <row r="290" spans="1:11" ht="20.100000000000001" customHeight="1" x14ac:dyDescent="0.25">
      <c r="A290" s="11">
        <v>361</v>
      </c>
      <c r="B290" s="4">
        <v>14226.518</v>
      </c>
      <c r="C290" s="4">
        <v>10759.473</v>
      </c>
      <c r="D290" s="4">
        <v>3467.0450000000001</v>
      </c>
      <c r="E290" s="6">
        <v>117</v>
      </c>
      <c r="F290" s="6">
        <v>56</v>
      </c>
      <c r="G290" s="5">
        <v>1205.0999999999999</v>
      </c>
      <c r="H290" s="5">
        <v>248.08</v>
      </c>
      <c r="I290" s="5">
        <v>1453.18</v>
      </c>
      <c r="J290" s="5">
        <f t="shared" si="8"/>
        <v>130.78620000000001</v>
      </c>
      <c r="K290" s="5">
        <f t="shared" si="9"/>
        <v>1583.9662000000001</v>
      </c>
    </row>
    <row r="291" spans="1:11" ht="20.100000000000001" customHeight="1" x14ac:dyDescent="0.25">
      <c r="A291" s="11" t="s">
        <v>238</v>
      </c>
      <c r="B291" s="4">
        <v>2983.0190000000002</v>
      </c>
      <c r="C291" s="4">
        <v>1688.059</v>
      </c>
      <c r="D291" s="4">
        <v>1294.9000000000001</v>
      </c>
      <c r="E291" s="6">
        <v>111</v>
      </c>
      <c r="F291" s="6">
        <v>71</v>
      </c>
      <c r="G291" s="5">
        <v>1143.3</v>
      </c>
      <c r="H291" s="5">
        <v>314.52999999999997</v>
      </c>
      <c r="I291" s="5">
        <v>1457.83</v>
      </c>
      <c r="J291" s="5">
        <f t="shared" si="8"/>
        <v>131.2047</v>
      </c>
      <c r="K291" s="5">
        <f t="shared" si="9"/>
        <v>1589.0346999999999</v>
      </c>
    </row>
    <row r="292" spans="1:11" ht="20.100000000000001" customHeight="1" x14ac:dyDescent="0.25">
      <c r="A292" s="11">
        <v>363</v>
      </c>
      <c r="B292" s="4">
        <v>8125.4290000000001</v>
      </c>
      <c r="C292" s="4">
        <v>6233.348</v>
      </c>
      <c r="D292" s="4">
        <v>1892.0810000000001</v>
      </c>
      <c r="E292" s="6">
        <v>16</v>
      </c>
      <c r="F292" s="6">
        <v>9</v>
      </c>
      <c r="G292" s="5">
        <v>164.8</v>
      </c>
      <c r="H292" s="5">
        <v>39.869999999999997</v>
      </c>
      <c r="I292" s="5">
        <v>204.67</v>
      </c>
      <c r="J292" s="5">
        <f t="shared" si="8"/>
        <v>18.420299999999997</v>
      </c>
      <c r="K292" s="5">
        <f t="shared" si="9"/>
        <v>223.09029999999998</v>
      </c>
    </row>
    <row r="293" spans="1:11" ht="20.100000000000001" customHeight="1" x14ac:dyDescent="0.25">
      <c r="A293" s="11">
        <v>364</v>
      </c>
      <c r="B293" s="4">
        <v>1315.99</v>
      </c>
      <c r="C293" s="4">
        <v>1013.374</v>
      </c>
      <c r="D293" s="4">
        <v>302.57100000000003</v>
      </c>
      <c r="E293" s="6">
        <v>0</v>
      </c>
      <c r="F293" s="6">
        <v>0</v>
      </c>
      <c r="G293" s="5">
        <v>0</v>
      </c>
      <c r="H293" s="5">
        <v>0</v>
      </c>
      <c r="I293" s="5">
        <v>0</v>
      </c>
      <c r="J293" s="5">
        <f t="shared" si="8"/>
        <v>0</v>
      </c>
      <c r="K293" s="5">
        <f t="shared" si="9"/>
        <v>0</v>
      </c>
    </row>
    <row r="294" spans="1:11" ht="20.100000000000001" customHeight="1" x14ac:dyDescent="0.25">
      <c r="A294" s="11" t="s">
        <v>240</v>
      </c>
      <c r="B294" s="4">
        <v>9987.5360000000001</v>
      </c>
      <c r="C294" s="4">
        <v>8582.2860000000001</v>
      </c>
      <c r="D294" s="4">
        <v>1405.25</v>
      </c>
      <c r="E294" s="6">
        <v>334</v>
      </c>
      <c r="F294" s="6">
        <v>89</v>
      </c>
      <c r="G294" s="5">
        <v>3440.2</v>
      </c>
      <c r="H294" s="5">
        <v>394.27</v>
      </c>
      <c r="I294" s="5">
        <v>3834.47</v>
      </c>
      <c r="J294" s="5">
        <f t="shared" si="8"/>
        <v>345.10229999999996</v>
      </c>
      <c r="K294" s="5">
        <f t="shared" si="9"/>
        <v>4179.5722999999998</v>
      </c>
    </row>
    <row r="295" spans="1:11" ht="20.100000000000001" customHeight="1" x14ac:dyDescent="0.25">
      <c r="A295" s="12">
        <v>367</v>
      </c>
      <c r="B295" s="4">
        <v>8299.5640000000003</v>
      </c>
      <c r="C295" s="4">
        <v>4483.0129999999999</v>
      </c>
      <c r="D295" s="4">
        <v>3816.48</v>
      </c>
      <c r="E295" s="6">
        <v>53</v>
      </c>
      <c r="F295" s="6">
        <v>102</v>
      </c>
      <c r="G295" s="5">
        <v>545.9</v>
      </c>
      <c r="H295" s="5">
        <v>451.86</v>
      </c>
      <c r="I295" s="5">
        <v>997.76</v>
      </c>
      <c r="J295" s="5">
        <f t="shared" si="8"/>
        <v>89.798400000000001</v>
      </c>
      <c r="K295" s="5">
        <f t="shared" si="9"/>
        <v>1087.5583999999999</v>
      </c>
    </row>
    <row r="296" spans="1:11" ht="20.100000000000001" customHeight="1" x14ac:dyDescent="0.25">
      <c r="A296" s="11" t="s">
        <v>242</v>
      </c>
      <c r="B296" s="4">
        <v>6632.6469999999999</v>
      </c>
      <c r="C296" s="4">
        <v>4800.848</v>
      </c>
      <c r="D296" s="4">
        <v>1831.78</v>
      </c>
      <c r="E296" s="6">
        <v>238</v>
      </c>
      <c r="F296" s="6">
        <v>71</v>
      </c>
      <c r="G296" s="5">
        <v>2451.4</v>
      </c>
      <c r="H296" s="5">
        <v>314.52999999999997</v>
      </c>
      <c r="I296" s="5">
        <v>2765.93</v>
      </c>
      <c r="J296" s="5">
        <f t="shared" si="8"/>
        <v>248.93369999999999</v>
      </c>
      <c r="K296" s="5">
        <f t="shared" si="9"/>
        <v>3014.8636999999999</v>
      </c>
    </row>
    <row r="297" spans="1:11" ht="20.100000000000001" customHeight="1" x14ac:dyDescent="0.25">
      <c r="A297" s="12">
        <v>370</v>
      </c>
      <c r="B297" s="4">
        <v>5169.95</v>
      </c>
      <c r="C297" s="4">
        <v>3931.6280000000002</v>
      </c>
      <c r="D297" s="4">
        <v>1238.2370000000001</v>
      </c>
      <c r="E297" s="6">
        <v>143</v>
      </c>
      <c r="F297" s="6">
        <v>63</v>
      </c>
      <c r="G297" s="5">
        <v>1472.9</v>
      </c>
      <c r="H297" s="5">
        <v>279.08999999999997</v>
      </c>
      <c r="I297" s="5">
        <v>1751.99</v>
      </c>
      <c r="J297" s="5">
        <f t="shared" si="8"/>
        <v>157.67910000000001</v>
      </c>
      <c r="K297" s="5">
        <f t="shared" si="9"/>
        <v>1909.6691000000001</v>
      </c>
    </row>
    <row r="298" spans="1:11" ht="20.100000000000001" customHeight="1" x14ac:dyDescent="0.25">
      <c r="A298" s="11" t="s">
        <v>245</v>
      </c>
      <c r="B298" s="4">
        <v>11319.615</v>
      </c>
      <c r="C298" s="4">
        <v>7532.5910000000003</v>
      </c>
      <c r="D298" s="4">
        <v>3786.9769999999999</v>
      </c>
      <c r="E298" s="6">
        <v>225</v>
      </c>
      <c r="F298" s="6">
        <v>124</v>
      </c>
      <c r="G298" s="5">
        <v>2317.5</v>
      </c>
      <c r="H298" s="5">
        <v>549.32000000000005</v>
      </c>
      <c r="I298" s="5">
        <v>2866.82</v>
      </c>
      <c r="J298" s="5">
        <f t="shared" si="8"/>
        <v>258.0138</v>
      </c>
      <c r="K298" s="5">
        <f t="shared" si="9"/>
        <v>3124.8338000000003</v>
      </c>
    </row>
    <row r="299" spans="1:11" ht="20.100000000000001" customHeight="1" x14ac:dyDescent="0.25">
      <c r="A299" s="11" t="s">
        <v>246</v>
      </c>
      <c r="B299" s="4">
        <v>18295.636999999999</v>
      </c>
      <c r="C299" s="4">
        <v>12373.076000000001</v>
      </c>
      <c r="D299" s="4">
        <v>5922.5609999999997</v>
      </c>
      <c r="E299" s="6">
        <v>357</v>
      </c>
      <c r="F299" s="6">
        <v>67</v>
      </c>
      <c r="G299" s="5">
        <v>3677.1</v>
      </c>
      <c r="H299" s="5">
        <v>296.81</v>
      </c>
      <c r="I299" s="5">
        <v>3973.91</v>
      </c>
      <c r="J299" s="5">
        <f t="shared" si="8"/>
        <v>357.65189999999996</v>
      </c>
      <c r="K299" s="5">
        <f t="shared" si="9"/>
        <v>4331.5618999999997</v>
      </c>
    </row>
    <row r="300" spans="1:11" ht="20.100000000000001" customHeight="1" x14ac:dyDescent="0.25">
      <c r="A300" s="11">
        <v>375</v>
      </c>
      <c r="B300" s="4">
        <v>6072.5410000000002</v>
      </c>
      <c r="C300" s="4">
        <v>4984.826</v>
      </c>
      <c r="D300" s="4">
        <v>1087.6369999999999</v>
      </c>
      <c r="E300" s="6">
        <v>107</v>
      </c>
      <c r="F300" s="6">
        <v>12</v>
      </c>
      <c r="G300" s="5">
        <v>1102.0999999999999</v>
      </c>
      <c r="H300" s="5">
        <v>53.16</v>
      </c>
      <c r="I300" s="5">
        <v>1155.26</v>
      </c>
      <c r="J300" s="5">
        <f t="shared" si="8"/>
        <v>103.9734</v>
      </c>
      <c r="K300" s="5">
        <f t="shared" si="9"/>
        <v>1259.2334000000001</v>
      </c>
    </row>
    <row r="301" spans="1:11" ht="20.100000000000001" customHeight="1" x14ac:dyDescent="0.25">
      <c r="A301" s="11">
        <v>376</v>
      </c>
      <c r="B301" s="4">
        <v>13715.725</v>
      </c>
      <c r="C301" s="4">
        <v>9749.1080000000002</v>
      </c>
      <c r="D301" s="4">
        <v>4371.9989999999998</v>
      </c>
      <c r="E301" s="6">
        <v>253</v>
      </c>
      <c r="F301" s="6">
        <v>38</v>
      </c>
      <c r="G301" s="5">
        <v>2605.9</v>
      </c>
      <c r="H301" s="5">
        <v>168.34</v>
      </c>
      <c r="I301" s="5">
        <v>2774.24</v>
      </c>
      <c r="J301" s="5">
        <f t="shared" si="8"/>
        <v>249.68159999999997</v>
      </c>
      <c r="K301" s="5">
        <f t="shared" si="9"/>
        <v>3023.9215999999997</v>
      </c>
    </row>
    <row r="302" spans="1:11" ht="20.100000000000001" customHeight="1" x14ac:dyDescent="0.25">
      <c r="A302" s="11">
        <v>377</v>
      </c>
      <c r="B302" s="4">
        <v>17520.649000000001</v>
      </c>
      <c r="C302" s="4">
        <v>13784.574000000001</v>
      </c>
      <c r="D302" s="4">
        <v>3735.8870000000002</v>
      </c>
      <c r="E302" s="6">
        <v>284</v>
      </c>
      <c r="F302" s="6">
        <v>53</v>
      </c>
      <c r="G302" s="5">
        <v>2925.2</v>
      </c>
      <c r="H302" s="5">
        <v>234.79</v>
      </c>
      <c r="I302" s="5">
        <v>3159.99</v>
      </c>
      <c r="J302" s="5">
        <f t="shared" si="8"/>
        <v>284.39909999999998</v>
      </c>
      <c r="K302" s="5">
        <f t="shared" si="9"/>
        <v>3444.3890999999999</v>
      </c>
    </row>
    <row r="303" spans="1:11" ht="20.100000000000001" customHeight="1" x14ac:dyDescent="0.25">
      <c r="A303" s="11">
        <v>378</v>
      </c>
      <c r="B303" s="4">
        <v>70667.566999999995</v>
      </c>
      <c r="C303" s="4">
        <v>34652.957000000002</v>
      </c>
      <c r="D303" s="4">
        <v>36014.61</v>
      </c>
      <c r="E303" s="6">
        <v>137</v>
      </c>
      <c r="F303" s="6">
        <v>27</v>
      </c>
      <c r="G303" s="5">
        <v>1411.1</v>
      </c>
      <c r="H303" s="5">
        <v>119.61</v>
      </c>
      <c r="I303" s="5">
        <v>1530.71</v>
      </c>
      <c r="J303" s="5">
        <f t="shared" si="8"/>
        <v>137.76390000000001</v>
      </c>
      <c r="K303" s="5">
        <f t="shared" si="9"/>
        <v>1668.4739</v>
      </c>
    </row>
    <row r="304" spans="1:11" ht="20.100000000000001" customHeight="1" x14ac:dyDescent="0.25">
      <c r="A304" s="11">
        <v>379</v>
      </c>
      <c r="B304" s="4">
        <v>495.27000000000004</v>
      </c>
      <c r="C304" s="4">
        <v>402.255</v>
      </c>
      <c r="D304" s="4">
        <v>93.015000000000001</v>
      </c>
      <c r="E304" s="6">
        <v>0</v>
      </c>
      <c r="F304" s="6">
        <v>0</v>
      </c>
      <c r="G304" s="5">
        <v>0</v>
      </c>
      <c r="H304" s="5">
        <v>0</v>
      </c>
      <c r="I304" s="5">
        <v>0</v>
      </c>
      <c r="J304" s="5">
        <f t="shared" si="8"/>
        <v>0</v>
      </c>
      <c r="K304" s="5">
        <f t="shared" si="9"/>
        <v>0</v>
      </c>
    </row>
    <row r="305" spans="1:11" ht="20.100000000000001" customHeight="1" x14ac:dyDescent="0.25">
      <c r="A305" s="11">
        <v>380</v>
      </c>
      <c r="B305" s="4">
        <v>16121.793</v>
      </c>
      <c r="C305" s="4">
        <v>12145.402</v>
      </c>
      <c r="D305" s="4">
        <v>3976.3409999999999</v>
      </c>
      <c r="E305" s="6">
        <v>139</v>
      </c>
      <c r="F305" s="6">
        <v>120</v>
      </c>
      <c r="G305" s="5">
        <v>1431.7</v>
      </c>
      <c r="H305" s="5">
        <v>531.6</v>
      </c>
      <c r="I305" s="5">
        <v>1963.3</v>
      </c>
      <c r="J305" s="5">
        <f t="shared" si="8"/>
        <v>176.697</v>
      </c>
      <c r="K305" s="5">
        <f t="shared" si="9"/>
        <v>2139.9969999999998</v>
      </c>
    </row>
    <row r="306" spans="1:11" ht="20.100000000000001" customHeight="1" x14ac:dyDescent="0.25">
      <c r="A306" s="11">
        <v>381</v>
      </c>
      <c r="B306" s="4">
        <v>20470.635000000002</v>
      </c>
      <c r="C306" s="4">
        <v>13317.665000000001</v>
      </c>
      <c r="D306" s="4">
        <v>7152.84</v>
      </c>
      <c r="E306" s="6">
        <v>90</v>
      </c>
      <c r="F306" s="6">
        <v>74</v>
      </c>
      <c r="G306" s="5">
        <v>927</v>
      </c>
      <c r="H306" s="5">
        <v>327.82</v>
      </c>
      <c r="I306" s="5">
        <v>1254.82</v>
      </c>
      <c r="J306" s="5">
        <f t="shared" si="8"/>
        <v>112.93379999999999</v>
      </c>
      <c r="K306" s="5">
        <f t="shared" si="9"/>
        <v>1367.7538</v>
      </c>
    </row>
    <row r="307" spans="1:11" ht="20.100000000000001" customHeight="1" x14ac:dyDescent="0.25">
      <c r="A307" s="11">
        <v>382</v>
      </c>
      <c r="B307" s="4">
        <v>20028.433000000001</v>
      </c>
      <c r="C307" s="4">
        <v>12282.886</v>
      </c>
      <c r="D307" s="4">
        <v>7745.4840000000004</v>
      </c>
      <c r="E307" s="6">
        <v>382</v>
      </c>
      <c r="F307" s="6">
        <v>312</v>
      </c>
      <c r="G307" s="5">
        <v>3934.6</v>
      </c>
      <c r="H307" s="5">
        <v>1382.16</v>
      </c>
      <c r="I307" s="5">
        <v>5316.76</v>
      </c>
      <c r="J307" s="5">
        <f t="shared" si="8"/>
        <v>478.50839999999999</v>
      </c>
      <c r="K307" s="5">
        <f t="shared" si="9"/>
        <v>5795.2683999999999</v>
      </c>
    </row>
    <row r="308" spans="1:11" ht="20.100000000000001" customHeight="1" x14ac:dyDescent="0.25">
      <c r="A308" s="11">
        <v>383</v>
      </c>
      <c r="B308" s="4">
        <v>10764.37</v>
      </c>
      <c r="C308" s="4">
        <v>6663.4970000000003</v>
      </c>
      <c r="D308" s="4">
        <v>4100.8180000000002</v>
      </c>
      <c r="E308" s="6">
        <v>106</v>
      </c>
      <c r="F308" s="6">
        <v>66</v>
      </c>
      <c r="G308" s="5">
        <v>1091.8</v>
      </c>
      <c r="H308" s="5">
        <v>292.38</v>
      </c>
      <c r="I308" s="5">
        <v>1384.18</v>
      </c>
      <c r="J308" s="5">
        <f t="shared" si="8"/>
        <v>124.5762</v>
      </c>
      <c r="K308" s="5">
        <f t="shared" si="9"/>
        <v>1508.7562</v>
      </c>
    </row>
    <row r="309" spans="1:11" ht="20.100000000000001" customHeight="1" x14ac:dyDescent="0.25">
      <c r="A309" s="11">
        <v>384</v>
      </c>
      <c r="B309" s="4">
        <v>17722.963</v>
      </c>
      <c r="C309" s="4">
        <v>13696.85</v>
      </c>
      <c r="D309" s="4">
        <v>4026.0650000000001</v>
      </c>
      <c r="E309" s="6">
        <v>276</v>
      </c>
      <c r="F309" s="6">
        <v>240</v>
      </c>
      <c r="G309" s="5">
        <v>2842.8</v>
      </c>
      <c r="H309" s="5">
        <v>1063.2</v>
      </c>
      <c r="I309" s="5">
        <v>3906</v>
      </c>
      <c r="J309" s="5">
        <f t="shared" si="8"/>
        <v>351.53999999999996</v>
      </c>
      <c r="K309" s="5">
        <f t="shared" si="9"/>
        <v>4257.54</v>
      </c>
    </row>
    <row r="310" spans="1:11" ht="20.100000000000001" customHeight="1" x14ac:dyDescent="0.25">
      <c r="A310" s="11">
        <v>385</v>
      </c>
      <c r="B310" s="4">
        <v>26314.422999999999</v>
      </c>
      <c r="C310" s="4">
        <v>20187.850000000002</v>
      </c>
      <c r="D310" s="4">
        <v>6126.5730000000003</v>
      </c>
      <c r="E310" s="6">
        <v>191</v>
      </c>
      <c r="F310" s="6">
        <v>39</v>
      </c>
      <c r="G310" s="5">
        <v>1967.3</v>
      </c>
      <c r="H310" s="5">
        <v>172.77</v>
      </c>
      <c r="I310" s="5">
        <v>2140.0700000000002</v>
      </c>
      <c r="J310" s="5">
        <f t="shared" si="8"/>
        <v>192.6063</v>
      </c>
      <c r="K310" s="5">
        <f t="shared" si="9"/>
        <v>2332.6763000000001</v>
      </c>
    </row>
    <row r="311" spans="1:11" ht="20.100000000000001" customHeight="1" x14ac:dyDescent="0.25">
      <c r="A311" s="11">
        <v>386</v>
      </c>
      <c r="B311" s="4">
        <v>34242.254000000001</v>
      </c>
      <c r="C311" s="4">
        <v>25820.828000000001</v>
      </c>
      <c r="D311" s="4">
        <v>8421.380000000001</v>
      </c>
      <c r="E311" s="6">
        <v>209</v>
      </c>
      <c r="F311" s="6">
        <v>52</v>
      </c>
      <c r="G311" s="5">
        <v>2152.6999999999998</v>
      </c>
      <c r="H311" s="5">
        <v>230.36</v>
      </c>
      <c r="I311" s="5">
        <v>2383.06</v>
      </c>
      <c r="J311" s="5">
        <f t="shared" si="8"/>
        <v>214.47539999999998</v>
      </c>
      <c r="K311" s="5">
        <f t="shared" si="9"/>
        <v>2597.5353999999998</v>
      </c>
    </row>
    <row r="312" spans="1:11" ht="20.100000000000001" customHeight="1" x14ac:dyDescent="0.25">
      <c r="A312" s="14">
        <v>388</v>
      </c>
      <c r="E312" s="6"/>
      <c r="F312" s="6"/>
      <c r="G312" s="5"/>
      <c r="H312" s="5"/>
      <c r="I312" s="5"/>
      <c r="J312" s="5">
        <f t="shared" si="8"/>
        <v>0</v>
      </c>
      <c r="K312" s="5">
        <f t="shared" si="9"/>
        <v>0</v>
      </c>
    </row>
    <row r="313" spans="1:11" ht="20.100000000000001" customHeight="1" x14ac:dyDescent="0.25">
      <c r="A313" s="11" t="s">
        <v>249</v>
      </c>
      <c r="B313" s="4">
        <v>9181.7849999999999</v>
      </c>
      <c r="C313" s="4">
        <v>6312.82</v>
      </c>
      <c r="D313" s="4">
        <v>2762.2110000000002</v>
      </c>
      <c r="E313" s="6">
        <v>70</v>
      </c>
      <c r="F313" s="6">
        <v>55</v>
      </c>
      <c r="G313" s="5">
        <v>721</v>
      </c>
      <c r="H313" s="5">
        <v>243.65</v>
      </c>
      <c r="I313" s="5">
        <v>964.65</v>
      </c>
      <c r="J313" s="5">
        <f t="shared" si="8"/>
        <v>86.8185</v>
      </c>
      <c r="K313" s="5">
        <f t="shared" si="9"/>
        <v>1051.4684999999999</v>
      </c>
    </row>
    <row r="314" spans="1:11" ht="20.100000000000001" customHeight="1" x14ac:dyDescent="0.25">
      <c r="A314" s="11" t="s">
        <v>250</v>
      </c>
      <c r="B314" s="4">
        <v>12648.702000000001</v>
      </c>
      <c r="C314" s="4">
        <v>7916.5820000000003</v>
      </c>
      <c r="D314" s="4">
        <v>4732.0600000000004</v>
      </c>
      <c r="E314" s="6">
        <v>254</v>
      </c>
      <c r="F314" s="6">
        <v>112</v>
      </c>
      <c r="G314" s="5">
        <v>2616.1999999999998</v>
      </c>
      <c r="H314" s="5">
        <v>496.16</v>
      </c>
      <c r="I314" s="5">
        <v>3112.36</v>
      </c>
      <c r="J314" s="5">
        <f t="shared" si="8"/>
        <v>280.11239999999998</v>
      </c>
      <c r="K314" s="5">
        <f t="shared" si="9"/>
        <v>3392.4724000000001</v>
      </c>
    </row>
    <row r="315" spans="1:11" ht="20.100000000000001" customHeight="1" x14ac:dyDescent="0.25">
      <c r="A315" s="11">
        <v>393</v>
      </c>
      <c r="B315" s="4">
        <v>7303.4049999999997</v>
      </c>
      <c r="C315" s="4">
        <v>5254.2</v>
      </c>
      <c r="D315" s="4">
        <v>2049.1509999999998</v>
      </c>
      <c r="E315" s="6">
        <v>61</v>
      </c>
      <c r="F315" s="6">
        <v>18</v>
      </c>
      <c r="G315" s="5">
        <v>628.29999999999995</v>
      </c>
      <c r="H315" s="5">
        <v>79.739999999999995</v>
      </c>
      <c r="I315" s="5">
        <v>708.04</v>
      </c>
      <c r="J315" s="5">
        <f t="shared" si="8"/>
        <v>63.723599999999998</v>
      </c>
      <c r="K315" s="5">
        <f t="shared" si="9"/>
        <v>771.7636</v>
      </c>
    </row>
    <row r="316" spans="1:11" ht="20.100000000000001" customHeight="1" x14ac:dyDescent="0.25">
      <c r="A316" s="11" t="s">
        <v>251</v>
      </c>
      <c r="B316" s="4">
        <v>3718.5930000000003</v>
      </c>
      <c r="C316" s="4">
        <v>2738.482</v>
      </c>
      <c r="D316" s="4">
        <v>980.11099999999999</v>
      </c>
      <c r="E316" s="6">
        <v>80</v>
      </c>
      <c r="F316" s="6">
        <v>7</v>
      </c>
      <c r="G316" s="5">
        <v>824</v>
      </c>
      <c r="H316" s="5">
        <v>31.01</v>
      </c>
      <c r="I316" s="5">
        <v>855.01</v>
      </c>
      <c r="J316" s="5">
        <f t="shared" si="8"/>
        <v>76.95089999999999</v>
      </c>
      <c r="K316" s="5">
        <f t="shared" si="9"/>
        <v>931.96090000000004</v>
      </c>
    </row>
    <row r="317" spans="1:11" ht="20.100000000000001" customHeight="1" x14ac:dyDescent="0.25">
      <c r="A317" s="11" t="s">
        <v>253</v>
      </c>
      <c r="B317" s="4">
        <v>18142.401000000002</v>
      </c>
      <c r="C317" s="4">
        <v>12541.519</v>
      </c>
      <c r="D317" s="4">
        <v>5600.8590000000004</v>
      </c>
      <c r="E317" s="6">
        <v>52</v>
      </c>
      <c r="F317" s="6">
        <v>57</v>
      </c>
      <c r="G317" s="5">
        <v>535.6</v>
      </c>
      <c r="H317" s="5">
        <v>252.51</v>
      </c>
      <c r="I317" s="5">
        <v>788.11</v>
      </c>
      <c r="J317" s="5">
        <f t="shared" si="8"/>
        <v>70.929900000000004</v>
      </c>
      <c r="K317" s="5">
        <f t="shared" si="9"/>
        <v>859.03989999999999</v>
      </c>
    </row>
    <row r="318" spans="1:11" ht="20.100000000000001" customHeight="1" x14ac:dyDescent="0.25">
      <c r="A318" s="11" t="s">
        <v>255</v>
      </c>
      <c r="B318" s="4">
        <v>1470.183</v>
      </c>
      <c r="C318" s="4">
        <v>1091.3109999999999</v>
      </c>
      <c r="D318" s="4">
        <v>378.87200000000001</v>
      </c>
      <c r="E318" s="6">
        <v>88</v>
      </c>
      <c r="F318" s="6">
        <v>33</v>
      </c>
      <c r="G318" s="5">
        <v>906.4</v>
      </c>
      <c r="H318" s="5">
        <v>146.19</v>
      </c>
      <c r="I318" s="5">
        <v>1052.5899999999999</v>
      </c>
      <c r="J318" s="5">
        <f t="shared" si="8"/>
        <v>94.733099999999993</v>
      </c>
      <c r="K318" s="5">
        <f t="shared" si="9"/>
        <v>1147.3230999999998</v>
      </c>
    </row>
    <row r="319" spans="1:11" ht="20.100000000000001" customHeight="1" x14ac:dyDescent="0.25">
      <c r="A319" s="11" t="s">
        <v>256</v>
      </c>
      <c r="B319" s="4">
        <v>13263.666999999999</v>
      </c>
      <c r="C319" s="4">
        <v>8274.844000000001</v>
      </c>
      <c r="D319" s="4">
        <v>4988.7719999999999</v>
      </c>
      <c r="E319" s="6">
        <v>139</v>
      </c>
      <c r="F319" s="6">
        <v>93</v>
      </c>
      <c r="G319" s="5">
        <v>1431.7</v>
      </c>
      <c r="H319" s="5">
        <v>411.99</v>
      </c>
      <c r="I319" s="5">
        <v>1843.69</v>
      </c>
      <c r="J319" s="5">
        <f t="shared" si="8"/>
        <v>165.93209999999999</v>
      </c>
      <c r="K319" s="5">
        <f t="shared" si="9"/>
        <v>2009.6221</v>
      </c>
    </row>
    <row r="320" spans="1:11" ht="20.100000000000001" customHeight="1" x14ac:dyDescent="0.25">
      <c r="A320" s="15" t="s">
        <v>257</v>
      </c>
      <c r="B320" s="4">
        <v>2354.4569999999999</v>
      </c>
      <c r="C320" s="4">
        <v>1727.7719999999999</v>
      </c>
      <c r="D320" s="4">
        <v>626.64</v>
      </c>
      <c r="E320" s="6">
        <v>29</v>
      </c>
      <c r="F320" s="6">
        <v>10</v>
      </c>
      <c r="G320" s="5">
        <v>298.7</v>
      </c>
      <c r="H320" s="5">
        <v>44.3</v>
      </c>
      <c r="I320" s="5">
        <v>343</v>
      </c>
      <c r="J320" s="5">
        <f t="shared" si="8"/>
        <v>30.869999999999997</v>
      </c>
      <c r="K320" s="5">
        <f t="shared" si="9"/>
        <v>373.87</v>
      </c>
    </row>
    <row r="321" spans="1:11" ht="20.100000000000001" customHeight="1" x14ac:dyDescent="0.25">
      <c r="A321" s="11">
        <v>402</v>
      </c>
      <c r="B321" s="4">
        <v>2071.2959999999998</v>
      </c>
      <c r="C321" s="4">
        <v>1362.778</v>
      </c>
      <c r="D321" s="4">
        <v>708.51800000000003</v>
      </c>
      <c r="E321" s="6">
        <v>10</v>
      </c>
      <c r="F321" s="6">
        <v>2</v>
      </c>
      <c r="G321" s="5">
        <v>103</v>
      </c>
      <c r="H321" s="5">
        <v>8.86</v>
      </c>
      <c r="I321" s="5">
        <v>111.86</v>
      </c>
      <c r="J321" s="5">
        <f t="shared" si="8"/>
        <v>10.067399999999999</v>
      </c>
      <c r="K321" s="5">
        <f t="shared" si="9"/>
        <v>121.92740000000001</v>
      </c>
    </row>
    <row r="322" spans="1:11" ht="20.100000000000001" customHeight="1" x14ac:dyDescent="0.25">
      <c r="A322" s="11" t="s">
        <v>260</v>
      </c>
      <c r="B322" s="4">
        <v>285.11900000000003</v>
      </c>
      <c r="C322" s="4">
        <v>235.899</v>
      </c>
      <c r="D322" s="4">
        <v>49.177</v>
      </c>
      <c r="E322" s="6">
        <v>0</v>
      </c>
      <c r="F322" s="6">
        <v>0</v>
      </c>
      <c r="G322" s="5">
        <v>0</v>
      </c>
      <c r="H322" s="5">
        <v>0</v>
      </c>
      <c r="I322" s="5">
        <v>0</v>
      </c>
      <c r="J322" s="5">
        <f t="shared" ref="J322:J337" si="10">I322*0.09</f>
        <v>0</v>
      </c>
      <c r="K322" s="5">
        <f t="shared" ref="K322:K337" si="11">I322+J322</f>
        <v>0</v>
      </c>
    </row>
    <row r="323" spans="1:11" ht="20.100000000000001" customHeight="1" x14ac:dyDescent="0.25">
      <c r="A323" s="11" t="s">
        <v>261</v>
      </c>
      <c r="E323" s="6"/>
      <c r="F323" s="6"/>
      <c r="G323" s="5"/>
      <c r="H323" s="5"/>
      <c r="I323" s="5"/>
      <c r="J323" s="5">
        <f t="shared" si="10"/>
        <v>0</v>
      </c>
      <c r="K323" s="5">
        <f t="shared" si="11"/>
        <v>0</v>
      </c>
    </row>
    <row r="324" spans="1:11" ht="20.100000000000001" customHeight="1" x14ac:dyDescent="0.25">
      <c r="A324" s="11" t="s">
        <v>262</v>
      </c>
      <c r="B324" s="4">
        <v>30654.170000000002</v>
      </c>
      <c r="C324" s="4">
        <v>21396.932000000001</v>
      </c>
      <c r="D324" s="4">
        <v>9257.1929999999993</v>
      </c>
      <c r="E324" s="6">
        <v>104</v>
      </c>
      <c r="F324" s="6">
        <v>39</v>
      </c>
      <c r="G324" s="5">
        <v>1071.2</v>
      </c>
      <c r="H324" s="5">
        <v>172.77</v>
      </c>
      <c r="I324" s="5">
        <v>1243.97</v>
      </c>
      <c r="J324" s="5">
        <f t="shared" si="10"/>
        <v>111.9573</v>
      </c>
      <c r="K324" s="5">
        <f t="shared" si="11"/>
        <v>1355.9273000000001</v>
      </c>
    </row>
    <row r="325" spans="1:11" ht="20.100000000000001" customHeight="1" x14ac:dyDescent="0.25">
      <c r="A325" s="11" t="s">
        <v>263</v>
      </c>
      <c r="B325" s="4">
        <v>7735.7759999999998</v>
      </c>
      <c r="C325" s="4">
        <v>5215.2719999999999</v>
      </c>
      <c r="D325" s="4">
        <v>2520.5039999999999</v>
      </c>
      <c r="E325" s="6">
        <v>124</v>
      </c>
      <c r="F325" s="6">
        <v>105</v>
      </c>
      <c r="G325" s="5">
        <v>1277.2</v>
      </c>
      <c r="H325" s="5">
        <v>465.15</v>
      </c>
      <c r="I325" s="5">
        <v>1742.35</v>
      </c>
      <c r="J325" s="5">
        <f t="shared" si="10"/>
        <v>156.8115</v>
      </c>
      <c r="K325" s="5">
        <f t="shared" si="11"/>
        <v>1899.1614999999999</v>
      </c>
    </row>
    <row r="326" spans="1:11" ht="20.100000000000001" customHeight="1" x14ac:dyDescent="0.25">
      <c r="A326" s="11">
        <v>410</v>
      </c>
      <c r="B326" s="4">
        <v>9339.3719999999994</v>
      </c>
      <c r="C326" s="4">
        <v>5806.3670000000002</v>
      </c>
      <c r="D326" s="4">
        <v>3526.82</v>
      </c>
      <c r="E326" s="6">
        <v>122</v>
      </c>
      <c r="F326" s="6">
        <v>86</v>
      </c>
      <c r="G326" s="5">
        <v>1256.5999999999999</v>
      </c>
      <c r="H326" s="5">
        <v>380.98</v>
      </c>
      <c r="I326" s="5">
        <v>1637.58</v>
      </c>
      <c r="J326" s="5">
        <f t="shared" si="10"/>
        <v>147.38219999999998</v>
      </c>
      <c r="K326" s="5">
        <f t="shared" si="11"/>
        <v>1784.9621999999999</v>
      </c>
    </row>
    <row r="327" spans="1:11" ht="20.100000000000001" customHeight="1" x14ac:dyDescent="0.25">
      <c r="A327" s="11">
        <v>411</v>
      </c>
      <c r="B327" s="4">
        <v>6408.0990000000002</v>
      </c>
      <c r="C327" s="4">
        <v>5321.076</v>
      </c>
      <c r="D327" s="4">
        <v>1086.9690000000001</v>
      </c>
      <c r="E327" s="6">
        <v>25</v>
      </c>
      <c r="F327" s="6">
        <v>9</v>
      </c>
      <c r="G327" s="5">
        <v>257.5</v>
      </c>
      <c r="H327" s="5">
        <v>39.869999999999997</v>
      </c>
      <c r="I327" s="5">
        <v>297.37</v>
      </c>
      <c r="J327" s="5">
        <f t="shared" si="10"/>
        <v>26.763300000000001</v>
      </c>
      <c r="K327" s="5">
        <f t="shared" si="11"/>
        <v>324.13330000000002</v>
      </c>
    </row>
    <row r="328" spans="1:11" ht="20.100000000000001" customHeight="1" x14ac:dyDescent="0.25">
      <c r="A328" s="11" t="s">
        <v>266</v>
      </c>
      <c r="B328" s="4">
        <v>1936.2809999999999</v>
      </c>
      <c r="C328" s="4">
        <v>1445.421</v>
      </c>
      <c r="D328" s="4">
        <v>490.81600000000003</v>
      </c>
      <c r="E328" s="6">
        <v>3</v>
      </c>
      <c r="F328" s="6">
        <v>0</v>
      </c>
      <c r="G328" s="5">
        <v>30.9</v>
      </c>
      <c r="H328" s="5">
        <v>0</v>
      </c>
      <c r="I328" s="5">
        <v>30.9</v>
      </c>
      <c r="J328" s="5">
        <f t="shared" si="10"/>
        <v>2.7809999999999997</v>
      </c>
      <c r="K328" s="5">
        <f t="shared" si="11"/>
        <v>33.680999999999997</v>
      </c>
    </row>
    <row r="329" spans="1:11" ht="20.100000000000001" customHeight="1" x14ac:dyDescent="0.25">
      <c r="A329" s="11" t="s">
        <v>267</v>
      </c>
      <c r="B329" s="4">
        <v>3548.2550000000001</v>
      </c>
      <c r="C329" s="4">
        <v>2290.1320000000001</v>
      </c>
      <c r="D329" s="4">
        <v>1258.1010000000001</v>
      </c>
      <c r="E329" s="6">
        <v>0</v>
      </c>
      <c r="F329" s="6">
        <v>0</v>
      </c>
      <c r="G329" s="5">
        <v>0</v>
      </c>
      <c r="H329" s="5">
        <v>0</v>
      </c>
      <c r="I329" s="5">
        <v>0</v>
      </c>
      <c r="J329" s="5">
        <f t="shared" si="10"/>
        <v>0</v>
      </c>
      <c r="K329" s="5">
        <f t="shared" si="11"/>
        <v>0</v>
      </c>
    </row>
    <row r="330" spans="1:11" ht="20.100000000000001" customHeight="1" x14ac:dyDescent="0.25">
      <c r="A330" s="11">
        <v>414</v>
      </c>
      <c r="B330" s="4">
        <v>6183.259</v>
      </c>
      <c r="C330" s="4">
        <v>4857.0889999999999</v>
      </c>
      <c r="D330" s="4">
        <v>1326.1669999999999</v>
      </c>
      <c r="E330" s="6">
        <v>54</v>
      </c>
      <c r="F330" s="6">
        <v>16</v>
      </c>
      <c r="G330" s="5">
        <v>556.20000000000005</v>
      </c>
      <c r="H330" s="5">
        <v>70.88</v>
      </c>
      <c r="I330" s="5">
        <v>627.08000000000004</v>
      </c>
      <c r="J330" s="5">
        <f t="shared" si="10"/>
        <v>56.437200000000004</v>
      </c>
      <c r="K330" s="5">
        <f t="shared" si="11"/>
        <v>683.5172</v>
      </c>
    </row>
    <row r="331" spans="1:11" ht="20.100000000000001" customHeight="1" x14ac:dyDescent="0.25">
      <c r="A331" s="11" t="s">
        <v>270</v>
      </c>
      <c r="B331" s="4">
        <v>8056.0039999999999</v>
      </c>
      <c r="C331" s="4">
        <v>6222.7529999999997</v>
      </c>
      <c r="D331" s="4">
        <v>1833.194</v>
      </c>
      <c r="E331" s="6">
        <v>174</v>
      </c>
      <c r="F331" s="6">
        <v>54</v>
      </c>
      <c r="G331" s="5">
        <v>1792.2</v>
      </c>
      <c r="H331" s="5">
        <v>239.22</v>
      </c>
      <c r="I331" s="5">
        <v>2031.42</v>
      </c>
      <c r="J331" s="5">
        <f t="shared" si="10"/>
        <v>182.8278</v>
      </c>
      <c r="K331" s="5">
        <f t="shared" si="11"/>
        <v>2214.2478000000001</v>
      </c>
    </row>
    <row r="332" spans="1:11" ht="20.100000000000001" customHeight="1" x14ac:dyDescent="0.25">
      <c r="A332" s="11">
        <v>417</v>
      </c>
      <c r="B332" s="4">
        <v>2814.1019999999999</v>
      </c>
      <c r="C332" s="4">
        <v>1898.828</v>
      </c>
      <c r="D332" s="4">
        <v>915.19900000000007</v>
      </c>
      <c r="E332" s="6">
        <v>17</v>
      </c>
      <c r="F332" s="6">
        <v>15</v>
      </c>
      <c r="G332" s="5">
        <v>175.1</v>
      </c>
      <c r="H332" s="5">
        <v>66.45</v>
      </c>
      <c r="I332" s="5">
        <v>241.55</v>
      </c>
      <c r="J332" s="5">
        <f t="shared" si="10"/>
        <v>21.7395</v>
      </c>
      <c r="K332" s="5">
        <f t="shared" si="11"/>
        <v>263.28950000000003</v>
      </c>
    </row>
    <row r="333" spans="1:11" ht="20.100000000000001" customHeight="1" x14ac:dyDescent="0.25">
      <c r="A333" s="11">
        <v>418</v>
      </c>
      <c r="B333" s="4">
        <v>1879.635</v>
      </c>
      <c r="C333" s="4">
        <v>1277.529</v>
      </c>
      <c r="D333" s="4">
        <v>602.04499999999996</v>
      </c>
      <c r="E333" s="6">
        <v>74</v>
      </c>
      <c r="F333" s="6">
        <v>69</v>
      </c>
      <c r="G333" s="5">
        <v>762.2</v>
      </c>
      <c r="H333" s="5">
        <v>305.67</v>
      </c>
      <c r="I333" s="5">
        <v>1067.8699999999999</v>
      </c>
      <c r="J333" s="5">
        <f t="shared" si="10"/>
        <v>96.108299999999986</v>
      </c>
      <c r="K333" s="5">
        <f t="shared" si="11"/>
        <v>1163.9782999999998</v>
      </c>
    </row>
    <row r="334" spans="1:11" ht="20.100000000000001" customHeight="1" x14ac:dyDescent="0.25">
      <c r="A334" s="11" t="s">
        <v>271</v>
      </c>
      <c r="B334" s="4">
        <v>16605.323</v>
      </c>
      <c r="C334" s="4">
        <v>12849.957</v>
      </c>
      <c r="D334" s="4">
        <v>3755.3009999999999</v>
      </c>
      <c r="E334" s="6">
        <v>27</v>
      </c>
      <c r="F334" s="6">
        <v>4</v>
      </c>
      <c r="G334" s="5">
        <v>278.10000000000002</v>
      </c>
      <c r="H334" s="5">
        <v>17.72</v>
      </c>
      <c r="I334" s="5">
        <v>295.82</v>
      </c>
      <c r="J334" s="5">
        <f t="shared" si="10"/>
        <v>26.623799999999999</v>
      </c>
      <c r="K334" s="5">
        <f t="shared" si="11"/>
        <v>322.44380000000001</v>
      </c>
    </row>
    <row r="335" spans="1:11" ht="20.100000000000001" customHeight="1" x14ac:dyDescent="0.25">
      <c r="A335" s="11">
        <v>421</v>
      </c>
      <c r="B335" s="4">
        <v>2726.808</v>
      </c>
      <c r="C335" s="4">
        <v>2007.95</v>
      </c>
      <c r="D335" s="4">
        <v>718.79700000000003</v>
      </c>
      <c r="E335" s="6">
        <v>12</v>
      </c>
      <c r="F335" s="6">
        <v>4</v>
      </c>
      <c r="G335" s="5">
        <v>123.6</v>
      </c>
      <c r="H335" s="5">
        <v>17.72</v>
      </c>
      <c r="I335" s="5">
        <v>141.32</v>
      </c>
      <c r="J335" s="5">
        <f t="shared" si="10"/>
        <v>12.718799999999998</v>
      </c>
      <c r="K335" s="5">
        <f t="shared" si="11"/>
        <v>154.03879999999998</v>
      </c>
    </row>
    <row r="336" spans="1:11" ht="20.100000000000001" customHeight="1" x14ac:dyDescent="0.25">
      <c r="A336" s="11" t="s">
        <v>272</v>
      </c>
      <c r="B336" s="4">
        <v>38.951000000000001</v>
      </c>
      <c r="C336" s="4">
        <v>32.176000000000002</v>
      </c>
      <c r="D336" s="4">
        <v>6.726</v>
      </c>
      <c r="E336" s="6">
        <v>0</v>
      </c>
      <c r="F336" s="6">
        <v>0</v>
      </c>
      <c r="G336" s="5">
        <v>0</v>
      </c>
      <c r="H336" s="5">
        <v>0</v>
      </c>
      <c r="I336" s="5">
        <v>0</v>
      </c>
      <c r="J336" s="5">
        <f t="shared" si="10"/>
        <v>0</v>
      </c>
      <c r="K336" s="5">
        <f t="shared" si="11"/>
        <v>0</v>
      </c>
    </row>
    <row r="337" spans="1:11" ht="20.100000000000001" customHeight="1" x14ac:dyDescent="0.25">
      <c r="A337" s="11">
        <v>423</v>
      </c>
      <c r="B337" s="4">
        <v>1198.0050000000001</v>
      </c>
      <c r="C337" s="4">
        <v>917.85800000000006</v>
      </c>
      <c r="D337" s="4">
        <v>280.14300000000003</v>
      </c>
      <c r="E337" s="6">
        <v>0</v>
      </c>
      <c r="F337" s="6">
        <v>0</v>
      </c>
      <c r="G337" s="5">
        <v>0</v>
      </c>
      <c r="H337" s="5">
        <v>0</v>
      </c>
      <c r="I337" s="5">
        <v>0</v>
      </c>
      <c r="J337" s="5">
        <f t="shared" si="10"/>
        <v>0</v>
      </c>
      <c r="K337" s="5">
        <f t="shared" si="11"/>
        <v>0</v>
      </c>
    </row>
    <row r="338" spans="1:11" ht="20.100000000000001" customHeight="1" x14ac:dyDescent="0.25">
      <c r="A338" s="11"/>
      <c r="E338" s="6"/>
      <c r="F338" s="6"/>
      <c r="G338" s="5"/>
      <c r="H338" s="5"/>
      <c r="I338" s="5"/>
    </row>
    <row r="339" spans="1:11" ht="20.100000000000001" customHeight="1" x14ac:dyDescent="0.25">
      <c r="A339" s="11"/>
      <c r="E339" s="6"/>
      <c r="F339" s="6"/>
      <c r="G339" s="5"/>
      <c r="H339" s="5"/>
      <c r="I339" s="5"/>
    </row>
    <row r="340" spans="1:11" ht="20.100000000000001" customHeight="1" x14ac:dyDescent="0.25">
      <c r="A340" s="11"/>
      <c r="E340" s="6"/>
      <c r="F340" s="6"/>
      <c r="G340" s="5"/>
      <c r="H340" s="5"/>
      <c r="I340" s="5"/>
    </row>
    <row r="341" spans="1:11" ht="20.100000000000001" customHeight="1" x14ac:dyDescent="0.25">
      <c r="A341" s="11"/>
      <c r="E341" s="6"/>
      <c r="F341" s="6"/>
      <c r="G341" s="5"/>
      <c r="H341" s="5"/>
      <c r="I341" s="5"/>
    </row>
    <row r="342" spans="1:11" ht="20.100000000000001" customHeight="1" x14ac:dyDescent="0.25">
      <c r="E342" s="6"/>
      <c r="F342" s="6"/>
      <c r="G342" s="5"/>
      <c r="H342" s="5"/>
      <c r="I342" s="5"/>
    </row>
    <row r="343" spans="1:11" ht="20.100000000000001" customHeight="1" x14ac:dyDescent="0.25">
      <c r="E343" s="6"/>
      <c r="F343" s="6"/>
      <c r="G343" s="5"/>
      <c r="H343" s="5"/>
      <c r="I343" s="5"/>
    </row>
    <row r="344" spans="1:11" ht="20.100000000000001" customHeight="1" x14ac:dyDescent="0.25">
      <c r="E344" s="6"/>
      <c r="F344" s="6"/>
      <c r="G344" s="5"/>
      <c r="H344" s="5"/>
      <c r="I344" s="5"/>
    </row>
    <row r="345" spans="1:11" ht="20.100000000000001" customHeight="1" x14ac:dyDescent="0.25">
      <c r="E345" s="6"/>
      <c r="F345" s="6"/>
      <c r="G345" s="5"/>
      <c r="H345" s="5"/>
      <c r="I345" s="5"/>
    </row>
    <row r="346" spans="1:11" ht="20.100000000000001" customHeight="1" x14ac:dyDescent="0.25">
      <c r="E346" s="6"/>
      <c r="F346" s="6"/>
      <c r="G346" s="5"/>
      <c r="H346" s="5"/>
      <c r="I346" s="5"/>
    </row>
    <row r="347" spans="1:11" ht="20.100000000000001" customHeight="1" x14ac:dyDescent="0.25">
      <c r="E347" s="6"/>
      <c r="F347" s="6"/>
      <c r="G347" s="5"/>
      <c r="H347" s="5"/>
      <c r="I347" s="5"/>
    </row>
    <row r="348" spans="1:11" ht="20.100000000000001" customHeight="1" x14ac:dyDescent="0.25">
      <c r="E348" s="6"/>
      <c r="F348" s="6"/>
      <c r="G348" s="5"/>
      <c r="H348" s="5"/>
      <c r="I348" s="5"/>
    </row>
    <row r="349" spans="1:11" ht="20.100000000000001" customHeight="1" x14ac:dyDescent="0.25">
      <c r="E349" s="6"/>
      <c r="F349" s="6"/>
      <c r="G349" s="5"/>
      <c r="H349" s="5"/>
      <c r="I349" s="5"/>
    </row>
    <row r="350" spans="1:11" ht="20.100000000000001" customHeight="1" x14ac:dyDescent="0.25">
      <c r="E350" s="6"/>
      <c r="F350" s="6"/>
      <c r="G350" s="5"/>
      <c r="H350" s="5"/>
      <c r="I350" s="5"/>
    </row>
    <row r="351" spans="1:11" ht="20.100000000000001" customHeight="1" x14ac:dyDescent="0.25">
      <c r="E351" s="6"/>
      <c r="F351" s="6"/>
      <c r="G351" s="5"/>
      <c r="H351" s="5"/>
      <c r="I351" s="5"/>
    </row>
    <row r="352" spans="1:11" ht="20.100000000000001" customHeight="1" x14ac:dyDescent="0.25">
      <c r="E352" s="6"/>
      <c r="F352" s="6"/>
      <c r="G352" s="5"/>
      <c r="H352" s="5"/>
      <c r="I352" s="5"/>
    </row>
    <row r="353" spans="5:9" ht="20.100000000000001" customHeight="1" x14ac:dyDescent="0.25">
      <c r="E353" s="6"/>
      <c r="F353" s="6"/>
      <c r="G353" s="5"/>
      <c r="H353" s="5"/>
      <c r="I353" s="5"/>
    </row>
    <row r="354" spans="5:9" ht="20.100000000000001" customHeight="1" x14ac:dyDescent="0.25">
      <c r="E354" s="6"/>
      <c r="F354" s="6"/>
      <c r="G354" s="5"/>
      <c r="H354" s="5"/>
      <c r="I354" s="5"/>
    </row>
    <row r="355" spans="5:9" ht="20.100000000000001" customHeight="1" x14ac:dyDescent="0.25">
      <c r="E355" s="6"/>
      <c r="F355" s="6"/>
      <c r="G355" s="5"/>
      <c r="H355" s="5"/>
      <c r="I355" s="5"/>
    </row>
    <row r="356" spans="5:9" ht="20.100000000000001" customHeight="1" x14ac:dyDescent="0.25">
      <c r="E356" s="6"/>
      <c r="F356" s="6"/>
      <c r="G356" s="5"/>
      <c r="H356" s="5"/>
      <c r="I356" s="5"/>
    </row>
    <row r="357" spans="5:9" ht="20.100000000000001" customHeight="1" x14ac:dyDescent="0.25">
      <c r="E357" s="6"/>
      <c r="F357" s="6"/>
      <c r="G357" s="5"/>
      <c r="H357" s="5"/>
      <c r="I357" s="5"/>
    </row>
    <row r="358" spans="5:9" ht="20.100000000000001" customHeight="1" x14ac:dyDescent="0.25">
      <c r="E358" s="6"/>
      <c r="F358" s="6"/>
      <c r="G358" s="5"/>
      <c r="H358" s="5"/>
      <c r="I358" s="5"/>
    </row>
    <row r="359" spans="5:9" ht="20.100000000000001" customHeight="1" x14ac:dyDescent="0.25">
      <c r="E359" s="6"/>
      <c r="F359" s="6"/>
      <c r="G359" s="5"/>
      <c r="H359" s="5"/>
      <c r="I359" s="5"/>
    </row>
    <row r="360" spans="5:9" ht="20.100000000000001" customHeight="1" x14ac:dyDescent="0.25">
      <c r="E360" s="6"/>
      <c r="F360" s="6"/>
      <c r="G360" s="5"/>
      <c r="H360" s="5"/>
      <c r="I360" s="5"/>
    </row>
    <row r="361" spans="5:9" ht="20.100000000000001" customHeight="1" x14ac:dyDescent="0.25">
      <c r="E361" s="6"/>
      <c r="F361" s="6"/>
      <c r="G361" s="5"/>
      <c r="H361" s="5"/>
      <c r="I361" s="5"/>
    </row>
    <row r="362" spans="5:9" ht="20.100000000000001" customHeight="1" x14ac:dyDescent="0.25">
      <c r="E362" s="6"/>
      <c r="F362" s="6"/>
      <c r="G362" s="5"/>
      <c r="H362" s="5"/>
      <c r="I362" s="5"/>
    </row>
    <row r="363" spans="5:9" ht="20.100000000000001" customHeight="1" x14ac:dyDescent="0.25">
      <c r="E363" s="6"/>
      <c r="F363" s="6"/>
      <c r="G363" s="5"/>
      <c r="H363" s="5"/>
      <c r="I363" s="5"/>
    </row>
    <row r="364" spans="5:9" ht="20.100000000000001" customHeight="1" x14ac:dyDescent="0.25">
      <c r="E364" s="6"/>
      <c r="F364" s="6"/>
      <c r="G364" s="5"/>
      <c r="H364" s="5"/>
      <c r="I364" s="5"/>
    </row>
    <row r="365" spans="5:9" ht="20.100000000000001" customHeight="1" x14ac:dyDescent="0.25">
      <c r="E365" s="6"/>
      <c r="F365" s="6"/>
      <c r="G365" s="5"/>
      <c r="H365" s="5"/>
      <c r="I365" s="5"/>
    </row>
    <row r="366" spans="5:9" ht="20.100000000000001" customHeight="1" x14ac:dyDescent="0.25">
      <c r="E366" s="6"/>
      <c r="F366" s="6"/>
      <c r="G366" s="5"/>
      <c r="H366" s="5"/>
      <c r="I366" s="5"/>
    </row>
    <row r="367" spans="5:9" ht="20.100000000000001" customHeight="1" x14ac:dyDescent="0.25">
      <c r="E367" s="6"/>
      <c r="F367" s="6"/>
      <c r="G367" s="5"/>
      <c r="H367" s="5"/>
      <c r="I367" s="5"/>
    </row>
    <row r="368" spans="5:9" ht="20.100000000000001" customHeight="1" x14ac:dyDescent="0.25">
      <c r="E368" s="6"/>
      <c r="F368" s="6"/>
      <c r="G368" s="5"/>
      <c r="H368" s="5"/>
      <c r="I368" s="5"/>
    </row>
    <row r="369" spans="5:9" ht="20.100000000000001" customHeight="1" x14ac:dyDescent="0.25">
      <c r="E369" s="6"/>
      <c r="F369" s="6"/>
      <c r="G369" s="5"/>
      <c r="H369" s="5"/>
      <c r="I369" s="5"/>
    </row>
    <row r="370" spans="5:9" ht="20.100000000000001" customHeight="1" x14ac:dyDescent="0.25">
      <c r="E370" s="6"/>
      <c r="F370" s="6"/>
      <c r="G370" s="5"/>
      <c r="H370" s="5"/>
      <c r="I370" s="5"/>
    </row>
    <row r="371" spans="5:9" ht="20.100000000000001" customHeight="1" x14ac:dyDescent="0.25">
      <c r="E371" s="6"/>
      <c r="F371" s="6"/>
      <c r="G371" s="5"/>
      <c r="H371" s="5"/>
      <c r="I371" s="5"/>
    </row>
    <row r="372" spans="5:9" ht="20.100000000000001" customHeight="1" x14ac:dyDescent="0.25">
      <c r="E372" s="6"/>
      <c r="F372" s="6"/>
      <c r="G372" s="5"/>
      <c r="H372" s="5"/>
      <c r="I372" s="5"/>
    </row>
    <row r="373" spans="5:9" ht="20.100000000000001" customHeight="1" x14ac:dyDescent="0.25">
      <c r="E373" s="6"/>
      <c r="F373" s="6"/>
      <c r="G373" s="5"/>
      <c r="H373" s="5"/>
      <c r="I373" s="5"/>
    </row>
    <row r="374" spans="5:9" ht="20.100000000000001" customHeight="1" x14ac:dyDescent="0.25">
      <c r="E374" s="6"/>
      <c r="F374" s="6"/>
      <c r="G374" s="5"/>
      <c r="H374" s="5"/>
      <c r="I374" s="5"/>
    </row>
    <row r="375" spans="5:9" ht="20.100000000000001" customHeight="1" x14ac:dyDescent="0.25">
      <c r="E375" s="6"/>
      <c r="F375" s="6"/>
      <c r="G375" s="5"/>
      <c r="H375" s="5"/>
      <c r="I375" s="5"/>
    </row>
    <row r="376" spans="5:9" ht="20.100000000000001" customHeight="1" x14ac:dyDescent="0.25">
      <c r="E376" s="6"/>
      <c r="F376" s="6"/>
      <c r="G376" s="5"/>
      <c r="H376" s="5"/>
      <c r="I376" s="5"/>
    </row>
    <row r="377" spans="5:9" ht="20.100000000000001" customHeight="1" x14ac:dyDescent="0.25">
      <c r="E377" s="6"/>
      <c r="F377" s="6"/>
      <c r="G377" s="5"/>
      <c r="H377" s="5"/>
      <c r="I377" s="5"/>
    </row>
    <row r="378" spans="5:9" ht="20.100000000000001" customHeight="1" x14ac:dyDescent="0.25">
      <c r="E378" s="6"/>
      <c r="F378" s="6"/>
      <c r="G378" s="5"/>
      <c r="H378" s="5"/>
      <c r="I378" s="5"/>
    </row>
    <row r="379" spans="5:9" ht="20.100000000000001" customHeight="1" x14ac:dyDescent="0.25">
      <c r="E379" s="6"/>
      <c r="F379" s="6"/>
      <c r="G379" s="5"/>
      <c r="H379" s="5"/>
      <c r="I379" s="5"/>
    </row>
    <row r="380" spans="5:9" ht="20.100000000000001" customHeight="1" x14ac:dyDescent="0.25">
      <c r="E380" s="6"/>
      <c r="F380" s="6"/>
      <c r="G380" s="5"/>
      <c r="H380" s="5"/>
      <c r="I380" s="5"/>
    </row>
    <row r="381" spans="5:9" ht="20.100000000000001" customHeight="1" x14ac:dyDescent="0.25">
      <c r="E381" s="6"/>
      <c r="F381" s="6"/>
      <c r="G381" s="5"/>
      <c r="H381" s="5"/>
      <c r="I381" s="5"/>
    </row>
    <row r="382" spans="5:9" ht="20.100000000000001" customHeight="1" x14ac:dyDescent="0.25">
      <c r="E382" s="6"/>
      <c r="F382" s="6"/>
      <c r="G382" s="5"/>
      <c r="H382" s="5"/>
      <c r="I382" s="5"/>
    </row>
    <row r="383" spans="5:9" ht="20.100000000000001" customHeight="1" x14ac:dyDescent="0.25">
      <c r="E383" s="6"/>
      <c r="F383" s="6"/>
      <c r="G383" s="5"/>
      <c r="H383" s="5"/>
      <c r="I383" s="5"/>
    </row>
    <row r="384" spans="5:9" ht="20.100000000000001" customHeight="1" x14ac:dyDescent="0.25">
      <c r="E384" s="6"/>
      <c r="F384" s="6"/>
      <c r="G384" s="5"/>
      <c r="H384" s="5"/>
      <c r="I384" s="5"/>
    </row>
    <row r="385" spans="5:9" ht="20.100000000000001" customHeight="1" x14ac:dyDescent="0.25">
      <c r="E385" s="6"/>
      <c r="F385" s="6"/>
      <c r="G385" s="5"/>
      <c r="H385" s="5"/>
      <c r="I385" s="5"/>
    </row>
    <row r="386" spans="5:9" ht="20.100000000000001" customHeight="1" x14ac:dyDescent="0.25">
      <c r="E386" s="6"/>
      <c r="F386" s="6"/>
      <c r="G386" s="5"/>
      <c r="H386" s="5"/>
      <c r="I386" s="5"/>
    </row>
    <row r="387" spans="5:9" ht="20.100000000000001" customHeight="1" x14ac:dyDescent="0.25">
      <c r="E387" s="6"/>
      <c r="F387" s="6"/>
      <c r="G387" s="5"/>
      <c r="H387" s="5"/>
      <c r="I387" s="5"/>
    </row>
    <row r="388" spans="5:9" ht="20.100000000000001" customHeight="1" x14ac:dyDescent="0.25">
      <c r="E388" s="6"/>
      <c r="F388" s="6"/>
      <c r="G388" s="5"/>
      <c r="H388" s="5"/>
      <c r="I388" s="5"/>
    </row>
    <row r="389" spans="5:9" ht="20.100000000000001" customHeight="1" x14ac:dyDescent="0.25">
      <c r="E389" s="6"/>
      <c r="F389" s="6"/>
      <c r="G389" s="5"/>
      <c r="H389" s="5"/>
      <c r="I389" s="5"/>
    </row>
    <row r="390" spans="5:9" ht="20.100000000000001" customHeight="1" x14ac:dyDescent="0.25">
      <c r="E390" s="6"/>
      <c r="F390" s="6"/>
      <c r="G390" s="5"/>
      <c r="H390" s="5"/>
      <c r="I390" s="5"/>
    </row>
    <row r="391" spans="5:9" ht="20.100000000000001" customHeight="1" x14ac:dyDescent="0.25">
      <c r="E391" s="6"/>
      <c r="F391" s="6"/>
      <c r="G391" s="5"/>
      <c r="H391" s="5"/>
      <c r="I391" s="5"/>
    </row>
    <row r="392" spans="5:9" ht="20.100000000000001" customHeight="1" x14ac:dyDescent="0.25">
      <c r="E392" s="6"/>
      <c r="F392" s="6"/>
      <c r="G392" s="5"/>
      <c r="H392" s="5"/>
      <c r="I392" s="5"/>
    </row>
    <row r="393" spans="5:9" ht="20.100000000000001" customHeight="1" x14ac:dyDescent="0.25">
      <c r="E393" s="6"/>
      <c r="F393" s="6"/>
      <c r="G393" s="5"/>
      <c r="H393" s="5"/>
      <c r="I393" s="5"/>
    </row>
    <row r="394" spans="5:9" ht="20.100000000000001" customHeight="1" x14ac:dyDescent="0.25">
      <c r="E394" s="6"/>
      <c r="F394" s="6"/>
      <c r="G394" s="5"/>
      <c r="H394" s="5"/>
      <c r="I394" s="5"/>
    </row>
    <row r="395" spans="5:9" ht="20.100000000000001" customHeight="1" x14ac:dyDescent="0.25">
      <c r="E395" s="6"/>
      <c r="F395" s="6"/>
      <c r="G395" s="5"/>
      <c r="H395" s="5"/>
      <c r="I395" s="5"/>
    </row>
    <row r="396" spans="5:9" ht="20.100000000000001" customHeight="1" x14ac:dyDescent="0.25">
      <c r="E396" s="6"/>
      <c r="F396" s="6"/>
      <c r="G396" s="5"/>
      <c r="H396" s="5"/>
      <c r="I396" s="5"/>
    </row>
    <row r="397" spans="5:9" ht="20.100000000000001" customHeight="1" x14ac:dyDescent="0.25">
      <c r="E397" s="6"/>
      <c r="F397" s="6"/>
      <c r="G397" s="5"/>
      <c r="H397" s="5"/>
      <c r="I397" s="5"/>
    </row>
    <row r="398" spans="5:9" ht="20.100000000000001" customHeight="1" x14ac:dyDescent="0.25">
      <c r="E398" s="6"/>
      <c r="F398" s="6"/>
      <c r="G398" s="5"/>
      <c r="H398" s="5"/>
      <c r="I398" s="5"/>
    </row>
    <row r="399" spans="5:9" ht="20.100000000000001" customHeight="1" x14ac:dyDescent="0.25">
      <c r="E399" s="6"/>
      <c r="F399" s="6"/>
      <c r="G399" s="5"/>
      <c r="H399" s="5"/>
      <c r="I399" s="5"/>
    </row>
    <row r="400" spans="5:9" ht="20.100000000000001" customHeight="1" x14ac:dyDescent="0.25">
      <c r="E400" s="6"/>
      <c r="F400" s="6"/>
      <c r="G400" s="5"/>
      <c r="H400" s="5"/>
      <c r="I400" s="5"/>
    </row>
    <row r="401" spans="5:9" ht="20.100000000000001" customHeight="1" x14ac:dyDescent="0.25">
      <c r="E401" s="6"/>
      <c r="F401" s="6"/>
      <c r="G401" s="5"/>
      <c r="H401" s="5"/>
      <c r="I401" s="5"/>
    </row>
    <row r="402" spans="5:9" ht="20.100000000000001" customHeight="1" x14ac:dyDescent="0.25">
      <c r="E402" s="6"/>
      <c r="F402" s="6"/>
      <c r="G402" s="5"/>
      <c r="H402" s="5"/>
      <c r="I402" s="5"/>
    </row>
    <row r="403" spans="5:9" ht="20.100000000000001" customHeight="1" x14ac:dyDescent="0.25">
      <c r="E403" s="6"/>
      <c r="F403" s="6"/>
      <c r="G403" s="5"/>
      <c r="H403" s="5"/>
      <c r="I403" s="5"/>
    </row>
    <row r="404" spans="5:9" ht="20.100000000000001" customHeight="1" x14ac:dyDescent="0.25">
      <c r="E404" s="6"/>
      <c r="F404" s="6"/>
      <c r="G404" s="5"/>
      <c r="H404" s="5"/>
      <c r="I404" s="5"/>
    </row>
    <row r="405" spans="5:9" ht="20.100000000000001" customHeight="1" x14ac:dyDescent="0.25">
      <c r="E405" s="6"/>
      <c r="F405" s="6"/>
      <c r="G405" s="5"/>
      <c r="H405" s="5"/>
      <c r="I405" s="5"/>
    </row>
    <row r="406" spans="5:9" ht="20.100000000000001" customHeight="1" x14ac:dyDescent="0.25">
      <c r="E406" s="6"/>
      <c r="F406" s="6"/>
      <c r="G406" s="5"/>
      <c r="H406" s="5"/>
      <c r="I406" s="5"/>
    </row>
    <row r="407" spans="5:9" ht="20.100000000000001" customHeight="1" x14ac:dyDescent="0.25">
      <c r="E407" s="6"/>
      <c r="F407" s="6"/>
      <c r="G407" s="5"/>
      <c r="H407" s="5"/>
      <c r="I407" s="5"/>
    </row>
    <row r="408" spans="5:9" ht="20.100000000000001" customHeight="1" x14ac:dyDescent="0.25">
      <c r="E408" s="6"/>
      <c r="F408" s="6"/>
      <c r="G408" s="5"/>
      <c r="H408" s="5"/>
      <c r="I408" s="5"/>
    </row>
    <row r="409" spans="5:9" ht="20.100000000000001" customHeight="1" x14ac:dyDescent="0.25">
      <c r="E409" s="6"/>
      <c r="F409" s="6"/>
      <c r="G409" s="5"/>
      <c r="H409" s="5"/>
      <c r="I409" s="5"/>
    </row>
    <row r="410" spans="5:9" ht="20.100000000000001" customHeight="1" x14ac:dyDescent="0.25">
      <c r="E410" s="6"/>
      <c r="F410" s="6"/>
      <c r="G410" s="5"/>
      <c r="H410" s="5"/>
      <c r="I410" s="5"/>
    </row>
    <row r="411" spans="5:9" ht="20.100000000000001" customHeight="1" x14ac:dyDescent="0.25">
      <c r="E411" s="6"/>
      <c r="F411" s="6"/>
      <c r="G411" s="5"/>
      <c r="H411" s="5"/>
      <c r="I411" s="5"/>
    </row>
    <row r="412" spans="5:9" ht="20.100000000000001" customHeight="1" x14ac:dyDescent="0.25">
      <c r="E412" s="6"/>
      <c r="F412" s="6"/>
      <c r="G412" s="5"/>
      <c r="H412" s="5"/>
      <c r="I412" s="5"/>
    </row>
    <row r="413" spans="5:9" ht="20.100000000000001" customHeight="1" x14ac:dyDescent="0.25">
      <c r="E413" s="6"/>
      <c r="F413" s="6"/>
      <c r="G413" s="5"/>
      <c r="H413" s="5"/>
      <c r="I413" s="5"/>
    </row>
    <row r="414" spans="5:9" ht="20.100000000000001" customHeight="1" x14ac:dyDescent="0.25">
      <c r="E414" s="6"/>
      <c r="F414" s="6"/>
      <c r="G414" s="5"/>
      <c r="H414" s="5"/>
      <c r="I414" s="5"/>
    </row>
    <row r="415" spans="5:9" ht="20.100000000000001" customHeight="1" x14ac:dyDescent="0.25">
      <c r="E415" s="6"/>
      <c r="F415" s="6"/>
      <c r="G415" s="5"/>
      <c r="H415" s="5"/>
      <c r="I415" s="5"/>
    </row>
    <row r="416" spans="5:9" ht="20.100000000000001" customHeight="1" x14ac:dyDescent="0.25">
      <c r="E416" s="6"/>
      <c r="F416" s="6"/>
      <c r="G416" s="5"/>
      <c r="H416" s="5"/>
      <c r="I416" s="5"/>
    </row>
    <row r="417" spans="5:9" ht="20.100000000000001" customHeight="1" x14ac:dyDescent="0.25">
      <c r="E417" s="6"/>
      <c r="F417" s="6"/>
      <c r="G417" s="5"/>
      <c r="H417" s="5"/>
      <c r="I417" s="5"/>
    </row>
    <row r="418" spans="5:9" ht="20.100000000000001" customHeight="1" x14ac:dyDescent="0.25">
      <c r="E418" s="6"/>
      <c r="F418" s="6"/>
      <c r="G418" s="5"/>
      <c r="H418" s="5"/>
      <c r="I418" s="5"/>
    </row>
    <row r="419" spans="5:9" ht="20.100000000000001" customHeight="1" x14ac:dyDescent="0.25">
      <c r="E419" s="6"/>
      <c r="F419" s="6"/>
      <c r="G419" s="5"/>
      <c r="H419" s="5"/>
      <c r="I419" s="5"/>
    </row>
    <row r="420" spans="5:9" ht="20.100000000000001" customHeight="1" x14ac:dyDescent="0.25">
      <c r="E420" s="6"/>
      <c r="F420" s="6"/>
      <c r="G420" s="5"/>
      <c r="H420" s="5"/>
      <c r="I420" s="5"/>
    </row>
    <row r="421" spans="5:9" ht="20.100000000000001" customHeight="1" x14ac:dyDescent="0.25">
      <c r="E421" s="6"/>
      <c r="F421" s="6"/>
      <c r="G421" s="5"/>
      <c r="H421" s="5"/>
      <c r="I421" s="5"/>
    </row>
    <row r="422" spans="5:9" ht="20.100000000000001" customHeight="1" x14ac:dyDescent="0.25">
      <c r="E422" s="6"/>
      <c r="F422" s="6"/>
      <c r="G422" s="5"/>
      <c r="H422" s="5"/>
      <c r="I422" s="5"/>
    </row>
    <row r="423" spans="5:9" ht="20.100000000000001" customHeight="1" x14ac:dyDescent="0.25">
      <c r="E423" s="6"/>
      <c r="F423" s="6"/>
      <c r="G423" s="5"/>
      <c r="H423" s="5"/>
      <c r="I423" s="5"/>
    </row>
    <row r="424" spans="5:9" ht="20.100000000000001" customHeight="1" x14ac:dyDescent="0.25">
      <c r="E424" s="6"/>
      <c r="F424" s="6"/>
      <c r="G424" s="5"/>
      <c r="H424" s="5"/>
      <c r="I424" s="5"/>
    </row>
    <row r="425" spans="5:9" ht="20.100000000000001" customHeight="1" x14ac:dyDescent="0.25">
      <c r="E425" s="6"/>
      <c r="F425" s="6"/>
      <c r="G425" s="5"/>
      <c r="H425" s="5"/>
      <c r="I425" s="5"/>
    </row>
    <row r="426" spans="5:9" ht="20.100000000000001" customHeight="1" x14ac:dyDescent="0.25">
      <c r="E426" s="6"/>
      <c r="F426" s="6"/>
      <c r="G426" s="5"/>
      <c r="H426" s="5"/>
      <c r="I426" s="5"/>
    </row>
    <row r="427" spans="5:9" ht="20.100000000000001" customHeight="1" x14ac:dyDescent="0.25">
      <c r="E427" s="6"/>
      <c r="F427" s="6"/>
      <c r="G427" s="5"/>
      <c r="H427" s="5"/>
      <c r="I427" s="5"/>
    </row>
    <row r="428" spans="5:9" ht="20.100000000000001" customHeight="1" x14ac:dyDescent="0.25">
      <c r="E428" s="6"/>
      <c r="F428" s="6"/>
      <c r="G428" s="5"/>
      <c r="H428" s="5"/>
      <c r="I428" s="5"/>
    </row>
    <row r="429" spans="5:9" ht="20.100000000000001" customHeight="1" x14ac:dyDescent="0.25">
      <c r="E429" s="6"/>
      <c r="F429" s="6"/>
      <c r="G429" s="5"/>
      <c r="H429" s="5"/>
      <c r="I429" s="5"/>
    </row>
    <row r="430" spans="5:9" ht="20.100000000000001" customHeight="1" x14ac:dyDescent="0.25">
      <c r="E430" s="6"/>
      <c r="F430" s="6"/>
      <c r="G430" s="5"/>
      <c r="H430" s="5"/>
      <c r="I430" s="5"/>
    </row>
    <row r="431" spans="5:9" ht="20.100000000000001" customHeight="1" x14ac:dyDescent="0.25">
      <c r="E431" s="6"/>
      <c r="F431" s="6"/>
      <c r="G431" s="5"/>
      <c r="H431" s="5"/>
      <c r="I431" s="5"/>
    </row>
    <row r="432" spans="5:9" ht="20.100000000000001" customHeight="1" x14ac:dyDescent="0.25">
      <c r="E432" s="6"/>
      <c r="F432" s="6"/>
      <c r="G432" s="5"/>
      <c r="H432" s="5"/>
      <c r="I432" s="5"/>
    </row>
    <row r="433" spans="5:9" ht="20.100000000000001" customHeight="1" x14ac:dyDescent="0.25">
      <c r="E433" s="6"/>
      <c r="F433" s="6"/>
      <c r="G433" s="5"/>
      <c r="H433" s="5"/>
      <c r="I433" s="5"/>
    </row>
    <row r="434" spans="5:9" ht="20.100000000000001" customHeight="1" x14ac:dyDescent="0.25">
      <c r="E434" s="6"/>
      <c r="F434" s="6"/>
      <c r="G434" s="5"/>
      <c r="H434" s="5"/>
      <c r="I434" s="5"/>
    </row>
    <row r="435" spans="5:9" ht="20.100000000000001" customHeight="1" x14ac:dyDescent="0.25">
      <c r="E435" s="6"/>
      <c r="F435" s="6"/>
      <c r="G435" s="5"/>
      <c r="H435" s="5"/>
      <c r="I435" s="5"/>
    </row>
    <row r="436" spans="5:9" ht="20.100000000000001" customHeight="1" x14ac:dyDescent="0.25">
      <c r="E436" s="6"/>
      <c r="F436" s="6"/>
      <c r="G436" s="5"/>
      <c r="H436" s="5"/>
      <c r="I436" s="5"/>
    </row>
    <row r="437" spans="5:9" ht="20.100000000000001" customHeight="1" x14ac:dyDescent="0.25">
      <c r="E437" s="6"/>
      <c r="F437" s="6"/>
      <c r="G437" s="5"/>
      <c r="H437" s="5"/>
      <c r="I437" s="5"/>
    </row>
    <row r="438" spans="5:9" ht="20.100000000000001" customHeight="1" x14ac:dyDescent="0.25">
      <c r="E438" s="6"/>
      <c r="F438" s="6"/>
      <c r="G438" s="5"/>
      <c r="H438" s="5"/>
      <c r="I438" s="5"/>
    </row>
    <row r="439" spans="5:9" ht="20.100000000000001" customHeight="1" x14ac:dyDescent="0.25">
      <c r="E439" s="6"/>
      <c r="F439" s="6"/>
      <c r="G439" s="5"/>
      <c r="H439" s="5"/>
      <c r="I439" s="5"/>
    </row>
    <row r="440" spans="5:9" ht="20.100000000000001" customHeight="1" x14ac:dyDescent="0.25">
      <c r="E440" s="6"/>
      <c r="F440" s="6"/>
      <c r="G440" s="5"/>
      <c r="H440" s="5"/>
      <c r="I440" s="5"/>
    </row>
    <row r="441" spans="5:9" ht="20.100000000000001" customHeight="1" x14ac:dyDescent="0.25">
      <c r="E441" s="6"/>
      <c r="F441" s="6"/>
      <c r="G441" s="5"/>
      <c r="H441" s="5"/>
      <c r="I441" s="5"/>
    </row>
    <row r="442" spans="5:9" ht="20.100000000000001" customHeight="1" x14ac:dyDescent="0.25">
      <c r="E442" s="6"/>
      <c r="F442" s="6"/>
      <c r="G442" s="5"/>
      <c r="H442" s="5"/>
      <c r="I442" s="5"/>
    </row>
    <row r="443" spans="5:9" ht="20.100000000000001" customHeight="1" x14ac:dyDescent="0.25">
      <c r="E443" s="6"/>
      <c r="F443" s="6"/>
      <c r="G443" s="5"/>
      <c r="H443" s="5"/>
      <c r="I443" s="5"/>
    </row>
    <row r="444" spans="5:9" ht="20.100000000000001" customHeight="1" x14ac:dyDescent="0.25">
      <c r="E444" s="6"/>
      <c r="F444" s="6"/>
      <c r="G444" s="5"/>
      <c r="H444" s="5"/>
      <c r="I444" s="5"/>
    </row>
    <row r="445" spans="5:9" ht="20.100000000000001" customHeight="1" x14ac:dyDescent="0.25">
      <c r="E445" s="6"/>
      <c r="F445" s="6"/>
      <c r="G445" s="5"/>
      <c r="H445" s="5"/>
      <c r="I445" s="5"/>
    </row>
    <row r="446" spans="5:9" ht="20.100000000000001" customHeight="1" x14ac:dyDescent="0.25">
      <c r="E446" s="6"/>
      <c r="F446" s="6"/>
      <c r="G446" s="5"/>
      <c r="H446" s="5"/>
      <c r="I446" s="5"/>
    </row>
    <row r="447" spans="5:9" ht="20.100000000000001" customHeight="1" x14ac:dyDescent="0.25">
      <c r="E447" s="6"/>
      <c r="F447" s="6"/>
      <c r="G447" s="5"/>
      <c r="H447" s="5"/>
      <c r="I447" s="5"/>
    </row>
    <row r="448" spans="5:9" ht="20.100000000000001" customHeight="1" x14ac:dyDescent="0.25">
      <c r="E448" s="6"/>
      <c r="F448" s="6"/>
      <c r="G448" s="5"/>
      <c r="H448" s="5"/>
      <c r="I448" s="5"/>
    </row>
    <row r="449" spans="5:9" ht="20.100000000000001" customHeight="1" x14ac:dyDescent="0.25">
      <c r="E449" s="6"/>
      <c r="F449" s="6"/>
      <c r="G449" s="5"/>
      <c r="H449" s="5"/>
      <c r="I449" s="5"/>
    </row>
    <row r="450" spans="5:9" ht="20.100000000000001" customHeight="1" x14ac:dyDescent="0.25">
      <c r="E450" s="6"/>
      <c r="F450" s="6"/>
      <c r="G450" s="5"/>
      <c r="H450" s="5"/>
      <c r="I450" s="5"/>
    </row>
    <row r="451" spans="5:9" ht="20.100000000000001" customHeight="1" x14ac:dyDescent="0.25">
      <c r="E451" s="6"/>
      <c r="F451" s="6"/>
      <c r="G451" s="5"/>
      <c r="H451" s="5"/>
      <c r="I451" s="5"/>
    </row>
    <row r="452" spans="5:9" ht="20.100000000000001" customHeight="1" x14ac:dyDescent="0.25">
      <c r="E452" s="6"/>
      <c r="F452" s="6"/>
      <c r="G452" s="5"/>
      <c r="H452" s="5"/>
      <c r="I452" s="5"/>
    </row>
    <row r="453" spans="5:9" ht="20.100000000000001" customHeight="1" x14ac:dyDescent="0.25">
      <c r="E453" s="6"/>
      <c r="F453" s="6"/>
      <c r="G453" s="5"/>
      <c r="H453" s="5"/>
      <c r="I453" s="5"/>
    </row>
    <row r="454" spans="5:9" ht="20.100000000000001" customHeight="1" x14ac:dyDescent="0.25">
      <c r="E454" s="6"/>
      <c r="F454" s="6"/>
      <c r="G454" s="5"/>
      <c r="H454" s="5"/>
      <c r="I454" s="5"/>
    </row>
    <row r="455" spans="5:9" ht="20.100000000000001" customHeight="1" x14ac:dyDescent="0.25">
      <c r="E455" s="6"/>
      <c r="F455" s="6"/>
      <c r="G455" s="5"/>
      <c r="H455" s="5"/>
      <c r="I455" s="5"/>
    </row>
    <row r="456" spans="5:9" ht="20.100000000000001" customHeight="1" x14ac:dyDescent="0.25">
      <c r="E456" s="6"/>
      <c r="F456" s="6"/>
      <c r="G456" s="5"/>
      <c r="H456" s="5"/>
      <c r="I456" s="5"/>
    </row>
    <row r="457" spans="5:9" ht="20.100000000000001" customHeight="1" x14ac:dyDescent="0.25">
      <c r="E457" s="6"/>
      <c r="F457" s="6"/>
      <c r="G457" s="5"/>
      <c r="H457" s="5"/>
      <c r="I457" s="5"/>
    </row>
    <row r="458" spans="5:9" ht="20.100000000000001" customHeight="1" x14ac:dyDescent="0.25">
      <c r="E458" s="6"/>
      <c r="F458" s="6"/>
      <c r="G458" s="5"/>
      <c r="H458" s="5"/>
      <c r="I458" s="5"/>
    </row>
    <row r="459" spans="5:9" ht="20.100000000000001" customHeight="1" x14ac:dyDescent="0.25">
      <c r="E459" s="6"/>
      <c r="F459" s="6"/>
      <c r="G459" s="5"/>
      <c r="H459" s="5"/>
      <c r="I459" s="5"/>
    </row>
    <row r="460" spans="5:9" ht="20.100000000000001" customHeight="1" x14ac:dyDescent="0.25">
      <c r="E460" s="6"/>
      <c r="F460" s="6"/>
      <c r="G460" s="5"/>
      <c r="H460" s="5"/>
      <c r="I460" s="5"/>
    </row>
    <row r="461" spans="5:9" ht="20.100000000000001" customHeight="1" x14ac:dyDescent="0.25">
      <c r="E461" s="6"/>
      <c r="F461" s="6"/>
      <c r="G461" s="5"/>
      <c r="H461" s="5"/>
      <c r="I461" s="5"/>
    </row>
    <row r="462" spans="5:9" ht="20.100000000000001" customHeight="1" x14ac:dyDescent="0.25">
      <c r="E462" s="6"/>
      <c r="F462" s="6"/>
      <c r="G462" s="5"/>
      <c r="H462" s="5"/>
      <c r="I462" s="5"/>
    </row>
    <row r="463" spans="5:9" ht="20.100000000000001" customHeight="1" x14ac:dyDescent="0.25">
      <c r="E463" s="6"/>
      <c r="F463" s="6"/>
      <c r="G463" s="5"/>
      <c r="H463" s="5"/>
      <c r="I463" s="5"/>
    </row>
    <row r="464" spans="5:9" ht="20.100000000000001" customHeight="1" x14ac:dyDescent="0.25">
      <c r="E464" s="6"/>
      <c r="F464" s="6"/>
      <c r="G464" s="5"/>
      <c r="H464" s="5"/>
      <c r="I464" s="5"/>
    </row>
    <row r="465" spans="5:9" ht="20.100000000000001" customHeight="1" x14ac:dyDescent="0.25">
      <c r="E465" s="6"/>
      <c r="F465" s="6"/>
      <c r="G465" s="5"/>
      <c r="H465" s="5"/>
      <c r="I465" s="5"/>
    </row>
    <row r="466" spans="5:9" ht="20.100000000000001" customHeight="1" x14ac:dyDescent="0.25">
      <c r="E466" s="6"/>
      <c r="F466" s="6"/>
      <c r="G466" s="5"/>
      <c r="H466" s="5"/>
      <c r="I466" s="5"/>
    </row>
    <row r="467" spans="5:9" ht="20.100000000000001" customHeight="1" x14ac:dyDescent="0.25">
      <c r="E467" s="6"/>
      <c r="F467" s="6"/>
      <c r="G467" s="5"/>
      <c r="H467" s="5"/>
      <c r="I467" s="5"/>
    </row>
    <row r="468" spans="5:9" ht="20.100000000000001" customHeight="1" x14ac:dyDescent="0.25">
      <c r="E468" s="6"/>
      <c r="F468" s="6"/>
      <c r="G468" s="5"/>
      <c r="H468" s="5"/>
      <c r="I468" s="5"/>
    </row>
    <row r="469" spans="5:9" ht="20.100000000000001" customHeight="1" x14ac:dyDescent="0.25">
      <c r="E469" s="6"/>
      <c r="F469" s="6"/>
      <c r="G469" s="5"/>
      <c r="H469" s="5"/>
      <c r="I469" s="5"/>
    </row>
    <row r="470" spans="5:9" ht="20.100000000000001" customHeight="1" x14ac:dyDescent="0.25">
      <c r="E470" s="6"/>
      <c r="F470" s="6"/>
      <c r="G470" s="5"/>
      <c r="H470" s="5"/>
      <c r="I470" s="5"/>
    </row>
    <row r="471" spans="5:9" ht="20.100000000000001" customHeight="1" x14ac:dyDescent="0.25">
      <c r="E471" s="6"/>
      <c r="F471" s="6"/>
      <c r="G471" s="5"/>
      <c r="H471" s="5"/>
      <c r="I471" s="5"/>
    </row>
    <row r="472" spans="5:9" ht="20.100000000000001" customHeight="1" x14ac:dyDescent="0.25">
      <c r="E472" s="6"/>
      <c r="F472" s="6"/>
      <c r="G472" s="5"/>
      <c r="H472" s="5"/>
      <c r="I472" s="5"/>
    </row>
    <row r="473" spans="5:9" ht="20.100000000000001" customHeight="1" x14ac:dyDescent="0.25">
      <c r="E473" s="6"/>
      <c r="F473" s="6"/>
      <c r="G473" s="5"/>
      <c r="H473" s="5"/>
      <c r="I473" s="5"/>
    </row>
    <row r="474" spans="5:9" ht="20.100000000000001" customHeight="1" x14ac:dyDescent="0.25">
      <c r="E474" s="6"/>
      <c r="F474" s="6"/>
      <c r="G474" s="5"/>
      <c r="H474" s="5"/>
      <c r="I474" s="5"/>
    </row>
    <row r="475" spans="5:9" ht="20.100000000000001" customHeight="1" x14ac:dyDescent="0.25">
      <c r="E475" s="6"/>
      <c r="F475" s="6"/>
      <c r="G475" s="5"/>
      <c r="H475" s="5"/>
      <c r="I475" s="5"/>
    </row>
    <row r="476" spans="5:9" ht="20.100000000000001" customHeight="1" x14ac:dyDescent="0.25">
      <c r="E476" s="6"/>
      <c r="F476" s="6"/>
      <c r="G476" s="5"/>
      <c r="H476" s="5"/>
      <c r="I476" s="5"/>
    </row>
    <row r="477" spans="5:9" ht="20.100000000000001" customHeight="1" x14ac:dyDescent="0.25">
      <c r="E477" s="6"/>
      <c r="F477" s="6"/>
      <c r="G477" s="5"/>
      <c r="H477" s="5"/>
      <c r="I477" s="5"/>
    </row>
    <row r="478" spans="5:9" ht="20.100000000000001" customHeight="1" x14ac:dyDescent="0.25">
      <c r="E478" s="6"/>
      <c r="F478" s="6"/>
      <c r="G478" s="5"/>
      <c r="H478" s="5"/>
      <c r="I478" s="5"/>
    </row>
    <row r="479" spans="5:9" ht="20.100000000000001" customHeight="1" x14ac:dyDescent="0.25">
      <c r="E479" s="6"/>
      <c r="F479" s="6"/>
      <c r="G479" s="5"/>
      <c r="H479" s="5"/>
      <c r="I479" s="5"/>
    </row>
    <row r="480" spans="5:9" ht="20.100000000000001" customHeight="1" x14ac:dyDescent="0.25">
      <c r="E480" s="6"/>
      <c r="F480" s="6"/>
      <c r="G480" s="5"/>
      <c r="H480" s="5"/>
      <c r="I480" s="5"/>
    </row>
    <row r="481" spans="5:9" ht="20.100000000000001" customHeight="1" x14ac:dyDescent="0.25">
      <c r="E481" s="6"/>
      <c r="F481" s="6"/>
      <c r="G481" s="5"/>
      <c r="H481" s="5"/>
      <c r="I481" s="5"/>
    </row>
    <row r="482" spans="5:9" ht="20.100000000000001" customHeight="1" x14ac:dyDescent="0.25">
      <c r="E482" s="6"/>
      <c r="F482" s="6"/>
      <c r="G482" s="5"/>
      <c r="H482" s="5"/>
      <c r="I482" s="5"/>
    </row>
    <row r="483" spans="5:9" ht="20.100000000000001" customHeight="1" x14ac:dyDescent="0.25">
      <c r="E483" s="6"/>
      <c r="F483" s="6"/>
      <c r="G483" s="5"/>
      <c r="H483" s="5"/>
      <c r="I483" s="5"/>
    </row>
    <row r="484" spans="5:9" ht="20.100000000000001" customHeight="1" x14ac:dyDescent="0.25">
      <c r="E484" s="6"/>
      <c r="F484" s="6"/>
      <c r="G484" s="5"/>
      <c r="H484" s="5"/>
      <c r="I484" s="5"/>
    </row>
    <row r="485" spans="5:9" ht="20.100000000000001" customHeight="1" x14ac:dyDescent="0.25">
      <c r="E485" s="6"/>
      <c r="F485" s="6"/>
      <c r="G485" s="5"/>
      <c r="H485" s="5"/>
      <c r="I485" s="5"/>
    </row>
    <row r="486" spans="5:9" ht="20.100000000000001" customHeight="1" x14ac:dyDescent="0.25">
      <c r="E486" s="6"/>
      <c r="F486" s="6"/>
      <c r="G486" s="5"/>
      <c r="H486" s="5"/>
      <c r="I486" s="5"/>
    </row>
    <row r="487" spans="5:9" ht="20.100000000000001" customHeight="1" x14ac:dyDescent="0.25">
      <c r="E487" s="6"/>
      <c r="F487" s="6"/>
      <c r="G487" s="5"/>
      <c r="H487" s="5"/>
      <c r="I487" s="5"/>
    </row>
    <row r="488" spans="5:9" ht="20.100000000000001" customHeight="1" x14ac:dyDescent="0.25">
      <c r="E488" s="6"/>
      <c r="F488" s="6"/>
      <c r="G488" s="5"/>
      <c r="H488" s="5"/>
      <c r="I488" s="5"/>
    </row>
    <row r="489" spans="5:9" ht="20.100000000000001" customHeight="1" x14ac:dyDescent="0.25">
      <c r="E489" s="6"/>
      <c r="F489" s="6"/>
      <c r="G489" s="5"/>
      <c r="H489" s="5"/>
      <c r="I489" s="5"/>
    </row>
    <row r="490" spans="5:9" ht="20.100000000000001" customHeight="1" x14ac:dyDescent="0.25">
      <c r="E490" s="6"/>
      <c r="F490" s="6"/>
      <c r="G490" s="5"/>
      <c r="H490" s="5"/>
      <c r="I490" s="5"/>
    </row>
    <row r="491" spans="5:9" ht="20.100000000000001" customHeight="1" x14ac:dyDescent="0.25">
      <c r="E491" s="6"/>
      <c r="F491" s="6"/>
      <c r="G491" s="5"/>
      <c r="H491" s="5"/>
      <c r="I491" s="5"/>
    </row>
    <row r="492" spans="5:9" ht="20.100000000000001" customHeight="1" x14ac:dyDescent="0.25">
      <c r="E492" s="6"/>
      <c r="F492" s="6"/>
      <c r="G492" s="5"/>
      <c r="H492" s="5"/>
      <c r="I492" s="5"/>
    </row>
    <row r="493" spans="5:9" ht="20.100000000000001" customHeight="1" x14ac:dyDescent="0.25">
      <c r="E493" s="6"/>
      <c r="F493" s="6"/>
      <c r="G493" s="5"/>
      <c r="H493" s="5"/>
      <c r="I493" s="5"/>
    </row>
    <row r="494" spans="5:9" ht="20.100000000000001" customHeight="1" x14ac:dyDescent="0.25">
      <c r="E494" s="6"/>
      <c r="F494" s="6"/>
      <c r="G494" s="5"/>
      <c r="H494" s="5"/>
      <c r="I494" s="5"/>
    </row>
    <row r="495" spans="5:9" ht="20.100000000000001" customHeight="1" x14ac:dyDescent="0.25">
      <c r="E495" s="6"/>
      <c r="F495" s="6"/>
      <c r="G495" s="5"/>
      <c r="H495" s="5"/>
      <c r="I495" s="5"/>
    </row>
    <row r="496" spans="5:9" ht="20.100000000000001" customHeight="1" x14ac:dyDescent="0.25">
      <c r="E496" s="6"/>
      <c r="F496" s="6"/>
      <c r="G496" s="5"/>
      <c r="H496" s="5"/>
      <c r="I496" s="5"/>
    </row>
    <row r="497" spans="5:9" ht="20.100000000000001" customHeight="1" x14ac:dyDescent="0.25">
      <c r="E497" s="6"/>
      <c r="F497" s="6"/>
      <c r="G497" s="5"/>
      <c r="H497" s="5"/>
      <c r="I497" s="5"/>
    </row>
    <row r="498" spans="5:9" ht="20.100000000000001" customHeight="1" x14ac:dyDescent="0.25">
      <c r="E498" s="6"/>
      <c r="F498" s="6"/>
      <c r="G498" s="5"/>
      <c r="H498" s="5"/>
      <c r="I498" s="5"/>
    </row>
    <row r="499" spans="5:9" ht="20.100000000000001" customHeight="1" x14ac:dyDescent="0.25">
      <c r="E499" s="6"/>
      <c r="F499" s="6"/>
      <c r="G499" s="5"/>
      <c r="H499" s="5"/>
      <c r="I499" s="5"/>
    </row>
    <row r="500" spans="5:9" ht="20.100000000000001" customHeight="1" x14ac:dyDescent="0.25">
      <c r="E500" s="6"/>
      <c r="F500" s="6"/>
      <c r="G500" s="5"/>
      <c r="H500" s="5"/>
      <c r="I500" s="5"/>
    </row>
    <row r="501" spans="5:9" ht="20.100000000000001" customHeight="1" x14ac:dyDescent="0.25">
      <c r="E501" s="6"/>
      <c r="F501" s="6"/>
      <c r="G501" s="5"/>
      <c r="H501" s="5"/>
      <c r="I501" s="5"/>
    </row>
    <row r="502" spans="5:9" ht="20.100000000000001" customHeight="1" x14ac:dyDescent="0.25">
      <c r="E502" s="6"/>
      <c r="F502" s="6"/>
      <c r="G502" s="5"/>
      <c r="H502" s="5"/>
      <c r="I502" s="5"/>
    </row>
    <row r="503" spans="5:9" ht="20.100000000000001" customHeight="1" x14ac:dyDescent="0.25"/>
    <row r="504" spans="5:9" ht="20.100000000000001" customHeight="1" x14ac:dyDescent="0.25"/>
    <row r="505" spans="5:9" ht="20.100000000000001" customHeight="1" x14ac:dyDescent="0.25"/>
    <row r="506" spans="5:9" ht="20.100000000000001" customHeight="1" x14ac:dyDescent="0.25"/>
    <row r="507" spans="5:9" ht="20.100000000000001" customHeight="1" x14ac:dyDescent="0.25"/>
    <row r="508" spans="5:9" ht="20.100000000000001" customHeight="1" x14ac:dyDescent="0.25"/>
    <row r="509" spans="5:9" ht="20.100000000000001" customHeight="1" x14ac:dyDescent="0.25"/>
    <row r="510" spans="5:9" ht="20.100000000000001" customHeight="1" x14ac:dyDescent="0.25"/>
    <row r="511" spans="5:9" ht="20.100000000000001" customHeight="1" x14ac:dyDescent="0.25"/>
    <row r="512" spans="5:9" ht="20.100000000000001" customHeight="1" x14ac:dyDescent="0.25"/>
    <row r="513" ht="20.100000000000001" customHeight="1" x14ac:dyDescent="0.25"/>
    <row r="514" ht="20.100000000000001" customHeight="1" x14ac:dyDescent="0.25"/>
    <row r="515" ht="20.100000000000001" customHeight="1" x14ac:dyDescent="0.25"/>
    <row r="516" ht="20.100000000000001" customHeight="1" x14ac:dyDescent="0.25"/>
    <row r="517" ht="20.100000000000001" customHeight="1" x14ac:dyDescent="0.25"/>
    <row r="518" ht="20.100000000000001" customHeight="1" x14ac:dyDescent="0.25"/>
    <row r="519" ht="20.100000000000001" customHeight="1" x14ac:dyDescent="0.25"/>
    <row r="520" ht="20.100000000000001" customHeight="1" x14ac:dyDescent="0.25"/>
    <row r="521" ht="20.100000000000001" customHeight="1" x14ac:dyDescent="0.25"/>
    <row r="522" ht="20.100000000000001" customHeight="1" x14ac:dyDescent="0.25"/>
    <row r="523" ht="20.100000000000001" customHeight="1" x14ac:dyDescent="0.25"/>
    <row r="524" ht="20.100000000000001" customHeight="1" x14ac:dyDescent="0.25"/>
    <row r="525" ht="20.100000000000001" customHeight="1" x14ac:dyDescent="0.25"/>
    <row r="526" ht="20.100000000000001" customHeight="1" x14ac:dyDescent="0.25"/>
    <row r="527" ht="20.100000000000001" customHeight="1" x14ac:dyDescent="0.25"/>
    <row r="528" ht="20.100000000000001" customHeight="1" x14ac:dyDescent="0.25"/>
    <row r="529" ht="20.100000000000001" customHeight="1" x14ac:dyDescent="0.25"/>
    <row r="530" ht="20.100000000000001" customHeight="1" x14ac:dyDescent="0.25"/>
    <row r="531" ht="20.100000000000001" customHeight="1" x14ac:dyDescent="0.25"/>
    <row r="532" ht="20.100000000000001" customHeight="1" x14ac:dyDescent="0.25"/>
    <row r="533" ht="20.100000000000001" customHeight="1" x14ac:dyDescent="0.25"/>
    <row r="534" ht="20.100000000000001" customHeight="1" x14ac:dyDescent="0.25"/>
    <row r="535" ht="20.100000000000001" customHeight="1" x14ac:dyDescent="0.25"/>
    <row r="536" ht="20.100000000000001" customHeight="1" x14ac:dyDescent="0.25"/>
    <row r="537" ht="20.100000000000001" customHeight="1" x14ac:dyDescent="0.25"/>
    <row r="538" ht="20.100000000000001" customHeight="1" x14ac:dyDescent="0.25"/>
    <row r="539" ht="20.100000000000001" customHeight="1" x14ac:dyDescent="0.25"/>
    <row r="540" ht="20.100000000000001" customHeight="1" x14ac:dyDescent="0.25"/>
    <row r="541" ht="20.100000000000001" customHeight="1" x14ac:dyDescent="0.25"/>
    <row r="542" ht="20.100000000000001" customHeight="1" x14ac:dyDescent="0.25"/>
    <row r="543" ht="20.100000000000001" customHeight="1" x14ac:dyDescent="0.25"/>
    <row r="544" ht="20.100000000000001" customHeight="1" x14ac:dyDescent="0.25"/>
    <row r="545" ht="20.100000000000001" customHeight="1" x14ac:dyDescent="0.25"/>
    <row r="546" ht="20.100000000000001" customHeight="1" x14ac:dyDescent="0.25"/>
    <row r="547" ht="20.100000000000001" customHeight="1" x14ac:dyDescent="0.25"/>
    <row r="548" ht="20.100000000000001" customHeight="1" x14ac:dyDescent="0.25"/>
    <row r="549" ht="20.100000000000001" customHeight="1" x14ac:dyDescent="0.25"/>
    <row r="550" ht="20.100000000000001" customHeight="1" x14ac:dyDescent="0.25"/>
    <row r="551" ht="20.100000000000001" customHeight="1" x14ac:dyDescent="0.25"/>
    <row r="552" ht="20.100000000000001" customHeight="1" x14ac:dyDescent="0.25"/>
    <row r="553" ht="20.100000000000001" customHeight="1" x14ac:dyDescent="0.25"/>
    <row r="554" ht="20.100000000000001" customHeight="1" x14ac:dyDescent="0.25"/>
    <row r="555" ht="20.100000000000001" customHeight="1" x14ac:dyDescent="0.25"/>
    <row r="556" ht="20.100000000000001" customHeight="1" x14ac:dyDescent="0.25"/>
    <row r="557" ht="20.100000000000001" customHeight="1" x14ac:dyDescent="0.25"/>
    <row r="558" ht="20.100000000000001" customHeight="1" x14ac:dyDescent="0.25"/>
    <row r="559" ht="20.100000000000001" customHeight="1" x14ac:dyDescent="0.25"/>
    <row r="560" ht="20.100000000000001" customHeight="1" x14ac:dyDescent="0.25"/>
    <row r="561" ht="20.100000000000001" customHeight="1" x14ac:dyDescent="0.25"/>
    <row r="562" ht="20.100000000000001" customHeight="1" x14ac:dyDescent="0.25"/>
    <row r="563" ht="20.100000000000001" customHeight="1" x14ac:dyDescent="0.25"/>
    <row r="564" ht="20.100000000000001" customHeight="1" x14ac:dyDescent="0.25"/>
    <row r="565" ht="20.100000000000001" customHeight="1" x14ac:dyDescent="0.25"/>
    <row r="566" ht="20.100000000000001" customHeight="1" x14ac:dyDescent="0.25"/>
    <row r="567" ht="20.100000000000001" customHeight="1" x14ac:dyDescent="0.25"/>
    <row r="568" ht="20.100000000000001" customHeight="1" x14ac:dyDescent="0.25"/>
    <row r="569" ht="20.100000000000001" customHeight="1" x14ac:dyDescent="0.25"/>
    <row r="570" ht="20.100000000000001" customHeight="1" x14ac:dyDescent="0.25"/>
    <row r="571" ht="20.100000000000001" customHeight="1" x14ac:dyDescent="0.25"/>
    <row r="572" ht="20.100000000000001" customHeight="1" x14ac:dyDescent="0.25"/>
    <row r="573" ht="20.100000000000001" customHeight="1" x14ac:dyDescent="0.25"/>
    <row r="574" ht="20.100000000000001" customHeight="1" x14ac:dyDescent="0.25"/>
    <row r="575" ht="20.100000000000001" customHeight="1" x14ac:dyDescent="0.25"/>
    <row r="576" ht="20.100000000000001" customHeight="1" x14ac:dyDescent="0.25"/>
    <row r="577" ht="20.100000000000001" customHeight="1" x14ac:dyDescent="0.25"/>
    <row r="578" ht="20.100000000000001" customHeight="1" x14ac:dyDescent="0.25"/>
    <row r="579" ht="20.100000000000001" customHeight="1" x14ac:dyDescent="0.25"/>
    <row r="580" ht="20.100000000000001" customHeight="1" x14ac:dyDescent="0.25"/>
    <row r="581" ht="20.100000000000001" customHeight="1" x14ac:dyDescent="0.25"/>
    <row r="582" ht="20.100000000000001" customHeight="1" x14ac:dyDescent="0.25"/>
    <row r="583" ht="20.100000000000001" customHeight="1" x14ac:dyDescent="0.25"/>
    <row r="584" ht="20.100000000000001" customHeight="1" x14ac:dyDescent="0.25"/>
    <row r="585" ht="20.100000000000001" customHeight="1" x14ac:dyDescent="0.25"/>
    <row r="586" ht="20.100000000000001" customHeight="1" x14ac:dyDescent="0.25"/>
    <row r="587" ht="20.100000000000001" customHeight="1" x14ac:dyDescent="0.25"/>
    <row r="588" ht="20.100000000000001" customHeight="1" x14ac:dyDescent="0.25"/>
    <row r="589" ht="20.100000000000001" customHeight="1" x14ac:dyDescent="0.25"/>
    <row r="590" ht="20.100000000000001" customHeight="1" x14ac:dyDescent="0.25"/>
    <row r="591" ht="20.100000000000001" customHeight="1" x14ac:dyDescent="0.25"/>
    <row r="592" ht="20.100000000000001" customHeight="1" x14ac:dyDescent="0.25"/>
    <row r="593" ht="20.100000000000001" customHeight="1" x14ac:dyDescent="0.25"/>
    <row r="594" ht="20.100000000000001" customHeight="1" x14ac:dyDescent="0.25"/>
    <row r="595" ht="20.100000000000001" customHeight="1" x14ac:dyDescent="0.25"/>
    <row r="596" ht="20.100000000000001" customHeight="1" x14ac:dyDescent="0.25"/>
    <row r="597" ht="20.100000000000001" customHeight="1" x14ac:dyDescent="0.25"/>
    <row r="598" ht="20.100000000000001" customHeight="1" x14ac:dyDescent="0.25"/>
    <row r="599" ht="20.100000000000001" customHeight="1" x14ac:dyDescent="0.25"/>
    <row r="600" ht="20.100000000000001" customHeight="1" x14ac:dyDescent="0.25"/>
    <row r="601" ht="20.100000000000001" customHeight="1" x14ac:dyDescent="0.25"/>
    <row r="602" ht="20.100000000000001" customHeight="1" x14ac:dyDescent="0.25"/>
    <row r="603" ht="20.100000000000001" customHeight="1" x14ac:dyDescent="0.25"/>
    <row r="604" ht="20.100000000000001" customHeight="1" x14ac:dyDescent="0.25"/>
    <row r="605" ht="20.100000000000001" customHeight="1" x14ac:dyDescent="0.25"/>
    <row r="606" ht="20.100000000000001" customHeight="1" x14ac:dyDescent="0.25"/>
    <row r="607" ht="20.100000000000001" customHeight="1" x14ac:dyDescent="0.25"/>
    <row r="608" ht="20.100000000000001" customHeight="1" x14ac:dyDescent="0.25"/>
    <row r="609" ht="20.100000000000001" customHeight="1" x14ac:dyDescent="0.25"/>
    <row r="610" ht="20.100000000000001" customHeight="1" x14ac:dyDescent="0.25"/>
    <row r="611" ht="20.100000000000001" customHeight="1" x14ac:dyDescent="0.25"/>
    <row r="612" ht="20.100000000000001" customHeight="1" x14ac:dyDescent="0.25"/>
    <row r="613" ht="20.100000000000001" customHeight="1" x14ac:dyDescent="0.25"/>
    <row r="614" ht="20.100000000000001" customHeight="1" x14ac:dyDescent="0.25"/>
    <row r="615" ht="20.100000000000001" customHeight="1" x14ac:dyDescent="0.25"/>
    <row r="616" ht="20.100000000000001" customHeight="1" x14ac:dyDescent="0.25"/>
    <row r="617" ht="20.100000000000001" customHeight="1" x14ac:dyDescent="0.25"/>
    <row r="618" ht="20.100000000000001" customHeight="1" x14ac:dyDescent="0.25"/>
    <row r="619" ht="20.100000000000001" customHeight="1" x14ac:dyDescent="0.25"/>
    <row r="620" ht="20.100000000000001" customHeight="1" x14ac:dyDescent="0.25"/>
    <row r="621" ht="20.100000000000001" customHeight="1" x14ac:dyDescent="0.25"/>
    <row r="622" ht="20.100000000000001" customHeight="1" x14ac:dyDescent="0.25"/>
    <row r="623" ht="20.100000000000001" customHeight="1" x14ac:dyDescent="0.25"/>
    <row r="624" ht="20.100000000000001" customHeight="1" x14ac:dyDescent="0.25"/>
    <row r="625" ht="20.100000000000001" customHeight="1" x14ac:dyDescent="0.25"/>
    <row r="626" ht="20.100000000000001" customHeight="1" x14ac:dyDescent="0.25"/>
    <row r="627" ht="20.100000000000001" customHeight="1" x14ac:dyDescent="0.25"/>
    <row r="628" ht="20.100000000000001" customHeight="1" x14ac:dyDescent="0.25"/>
    <row r="629" ht="20.100000000000001" customHeight="1" x14ac:dyDescent="0.25"/>
    <row r="630" ht="20.100000000000001" customHeight="1" x14ac:dyDescent="0.25"/>
    <row r="631" ht="20.100000000000001" customHeight="1" x14ac:dyDescent="0.25"/>
    <row r="632" ht="20.100000000000001" customHeight="1" x14ac:dyDescent="0.25"/>
    <row r="633" ht="20.100000000000001" customHeight="1" x14ac:dyDescent="0.25"/>
    <row r="634" ht="20.100000000000001" customHeight="1" x14ac:dyDescent="0.25"/>
    <row r="635" ht="20.100000000000001" customHeight="1" x14ac:dyDescent="0.25"/>
    <row r="636" ht="20.100000000000001" customHeight="1" x14ac:dyDescent="0.25"/>
    <row r="637" ht="20.100000000000001" customHeight="1" x14ac:dyDescent="0.25"/>
    <row r="638" ht="20.100000000000001" customHeight="1" x14ac:dyDescent="0.25"/>
    <row r="639" ht="20.100000000000001" customHeight="1" x14ac:dyDescent="0.25"/>
    <row r="640" ht="20.100000000000001" customHeight="1" x14ac:dyDescent="0.25"/>
    <row r="641" ht="20.100000000000001" customHeight="1" x14ac:dyDescent="0.25"/>
    <row r="642" ht="20.100000000000001" customHeight="1" x14ac:dyDescent="0.25"/>
    <row r="643" ht="20.100000000000001" customHeight="1" x14ac:dyDescent="0.25"/>
    <row r="644" ht="20.100000000000001" customHeight="1" x14ac:dyDescent="0.25"/>
    <row r="645" ht="20.100000000000001" customHeight="1" x14ac:dyDescent="0.25"/>
    <row r="646" ht="20.100000000000001" customHeight="1" x14ac:dyDescent="0.25"/>
    <row r="647" ht="20.100000000000001" customHeight="1" x14ac:dyDescent="0.25"/>
    <row r="648" ht="20.100000000000001" customHeight="1" x14ac:dyDescent="0.25"/>
    <row r="649" ht="20.100000000000001" customHeight="1" x14ac:dyDescent="0.25"/>
    <row r="650" ht="20.100000000000001" customHeight="1" x14ac:dyDescent="0.25"/>
    <row r="651" ht="20.100000000000001" customHeight="1" x14ac:dyDescent="0.25"/>
    <row r="652" ht="20.100000000000001" customHeight="1" x14ac:dyDescent="0.25"/>
    <row r="653" ht="20.100000000000001" customHeight="1" x14ac:dyDescent="0.25"/>
    <row r="654" ht="20.100000000000001" customHeight="1" x14ac:dyDescent="0.25"/>
    <row r="655" ht="20.100000000000001" customHeight="1" x14ac:dyDescent="0.25"/>
    <row r="656" ht="20.100000000000001" customHeight="1" x14ac:dyDescent="0.25"/>
    <row r="657" ht="20.100000000000001" customHeight="1" x14ac:dyDescent="0.25"/>
    <row r="658" ht="20.100000000000001" customHeight="1" x14ac:dyDescent="0.25"/>
    <row r="659" ht="20.100000000000001" customHeight="1" x14ac:dyDescent="0.25"/>
    <row r="660" ht="20.100000000000001" customHeight="1" x14ac:dyDescent="0.25"/>
    <row r="661" ht="20.100000000000001" customHeight="1" x14ac:dyDescent="0.25"/>
    <row r="662" ht="20.100000000000001" customHeight="1" x14ac:dyDescent="0.25"/>
    <row r="663" ht="20.100000000000001" customHeight="1" x14ac:dyDescent="0.25"/>
    <row r="664" ht="20.100000000000001" customHeight="1" x14ac:dyDescent="0.25"/>
    <row r="665" ht="20.100000000000001" customHeight="1" x14ac:dyDescent="0.25"/>
    <row r="666" ht="20.100000000000001" customHeight="1" x14ac:dyDescent="0.25"/>
    <row r="667" ht="20.100000000000001" customHeight="1" x14ac:dyDescent="0.25"/>
    <row r="668" ht="20.100000000000001" customHeight="1" x14ac:dyDescent="0.25"/>
    <row r="669" ht="20.100000000000001" customHeight="1" x14ac:dyDescent="0.25"/>
    <row r="670" ht="20.100000000000001" customHeight="1" x14ac:dyDescent="0.25"/>
    <row r="671" ht="20.100000000000001" customHeight="1" x14ac:dyDescent="0.25"/>
    <row r="672" ht="20.100000000000001" customHeight="1" x14ac:dyDescent="0.25"/>
    <row r="673" ht="20.100000000000001" customHeight="1" x14ac:dyDescent="0.25"/>
    <row r="674" ht="20.100000000000001" customHeight="1" x14ac:dyDescent="0.25"/>
    <row r="675" ht="20.100000000000001" customHeight="1" x14ac:dyDescent="0.25"/>
    <row r="676" ht="20.100000000000001" customHeight="1" x14ac:dyDescent="0.25"/>
    <row r="677" ht="20.100000000000001" customHeight="1" x14ac:dyDescent="0.25"/>
    <row r="678" ht="20.100000000000001" customHeight="1" x14ac:dyDescent="0.25"/>
    <row r="679" ht="20.100000000000001" customHeight="1" x14ac:dyDescent="0.25"/>
    <row r="680" ht="20.100000000000001" customHeight="1" x14ac:dyDescent="0.25"/>
    <row r="681" ht="20.100000000000001" customHeight="1" x14ac:dyDescent="0.25"/>
    <row r="682" ht="20.100000000000001" customHeight="1" x14ac:dyDescent="0.25"/>
    <row r="683" ht="20.100000000000001" customHeight="1" x14ac:dyDescent="0.25"/>
    <row r="684" ht="20.100000000000001" customHeight="1" x14ac:dyDescent="0.25"/>
    <row r="685" ht="20.100000000000001" customHeight="1" x14ac:dyDescent="0.25"/>
    <row r="686" ht="20.100000000000001" customHeight="1" x14ac:dyDescent="0.25"/>
    <row r="687" ht="20.100000000000001" customHeight="1" x14ac:dyDescent="0.25"/>
    <row r="688" ht="20.100000000000001" customHeight="1" x14ac:dyDescent="0.25"/>
    <row r="689" ht="20.100000000000001" customHeight="1" x14ac:dyDescent="0.25"/>
    <row r="690" ht="20.100000000000001" customHeight="1" x14ac:dyDescent="0.25"/>
    <row r="691" ht="20.100000000000001" customHeight="1" x14ac:dyDescent="0.25"/>
    <row r="692" ht="20.100000000000001" customHeight="1" x14ac:dyDescent="0.25"/>
    <row r="693" ht="20.100000000000001" customHeight="1" x14ac:dyDescent="0.25"/>
    <row r="694" ht="20.100000000000001" customHeight="1" x14ac:dyDescent="0.25"/>
    <row r="695" ht="20.100000000000001" customHeight="1" x14ac:dyDescent="0.25"/>
    <row r="696" ht="20.100000000000001" customHeight="1" x14ac:dyDescent="0.25"/>
    <row r="697" ht="20.100000000000001" customHeight="1" x14ac:dyDescent="0.25"/>
    <row r="698" ht="20.100000000000001" customHeight="1" x14ac:dyDescent="0.25"/>
    <row r="699" ht="20.100000000000001" customHeight="1" x14ac:dyDescent="0.25"/>
    <row r="700" ht="20.100000000000001" customHeight="1" x14ac:dyDescent="0.25"/>
    <row r="701" ht="20.100000000000001" customHeight="1" x14ac:dyDescent="0.25"/>
    <row r="702" ht="20.100000000000001" customHeight="1" x14ac:dyDescent="0.25"/>
    <row r="703" ht="20.100000000000001" customHeight="1" x14ac:dyDescent="0.25"/>
    <row r="704" ht="20.100000000000001" customHeight="1" x14ac:dyDescent="0.25"/>
    <row r="705" ht="20.100000000000001" customHeight="1" x14ac:dyDescent="0.25"/>
    <row r="706" ht="20.100000000000001" customHeight="1" x14ac:dyDescent="0.25"/>
    <row r="707" ht="20.100000000000001" customHeight="1" x14ac:dyDescent="0.25"/>
    <row r="708" ht="20.100000000000001" customHeight="1" x14ac:dyDescent="0.25"/>
    <row r="709" ht="20.100000000000001" customHeight="1" x14ac:dyDescent="0.25"/>
    <row r="710" ht="20.100000000000001" customHeight="1" x14ac:dyDescent="0.25"/>
    <row r="711" ht="20.100000000000001" customHeight="1" x14ac:dyDescent="0.25"/>
    <row r="712" ht="20.100000000000001" customHeight="1" x14ac:dyDescent="0.25"/>
    <row r="713" ht="20.100000000000001" customHeight="1" x14ac:dyDescent="0.25"/>
    <row r="714" ht="20.100000000000001" customHeight="1" x14ac:dyDescent="0.25"/>
    <row r="715" ht="20.100000000000001" customHeight="1" x14ac:dyDescent="0.25"/>
    <row r="716" ht="20.100000000000001" customHeight="1" x14ac:dyDescent="0.25"/>
    <row r="717" ht="20.100000000000001" customHeight="1" x14ac:dyDescent="0.25"/>
    <row r="718" ht="20.100000000000001" customHeight="1" x14ac:dyDescent="0.25"/>
    <row r="719" ht="20.100000000000001" customHeight="1" x14ac:dyDescent="0.25"/>
    <row r="720" ht="20.100000000000001" customHeight="1" x14ac:dyDescent="0.25"/>
    <row r="721" ht="20.100000000000001" customHeight="1" x14ac:dyDescent="0.25"/>
    <row r="722" ht="20.100000000000001" customHeight="1" x14ac:dyDescent="0.25"/>
    <row r="723" ht="20.100000000000001" customHeight="1" x14ac:dyDescent="0.25"/>
    <row r="724" ht="20.100000000000001" customHeight="1" x14ac:dyDescent="0.25"/>
    <row r="725" ht="20.100000000000001" customHeight="1" x14ac:dyDescent="0.25"/>
    <row r="726" ht="20.100000000000001" customHeight="1" x14ac:dyDescent="0.25"/>
    <row r="727" ht="20.100000000000001" customHeight="1" x14ac:dyDescent="0.25"/>
    <row r="728" ht="20.100000000000001" customHeight="1" x14ac:dyDescent="0.25"/>
    <row r="729" ht="20.100000000000001" customHeight="1" x14ac:dyDescent="0.25"/>
    <row r="730" ht="20.100000000000001" customHeight="1" x14ac:dyDescent="0.25"/>
    <row r="731" ht="20.100000000000001" customHeight="1" x14ac:dyDescent="0.25"/>
    <row r="732" ht="20.100000000000001" customHeight="1" x14ac:dyDescent="0.25"/>
    <row r="733" ht="20.100000000000001" customHeight="1" x14ac:dyDescent="0.25"/>
    <row r="734" ht="20.100000000000001" customHeight="1" x14ac:dyDescent="0.25"/>
    <row r="735" ht="20.100000000000001" customHeight="1" x14ac:dyDescent="0.25"/>
    <row r="736" ht="20.100000000000001" customHeight="1" x14ac:dyDescent="0.25"/>
    <row r="737" ht="20.100000000000001" customHeight="1" x14ac:dyDescent="0.25"/>
    <row r="738" ht="20.100000000000001" customHeight="1" x14ac:dyDescent="0.25"/>
    <row r="739" ht="20.100000000000001" customHeight="1" x14ac:dyDescent="0.25"/>
    <row r="740" ht="20.100000000000001" customHeight="1" x14ac:dyDescent="0.25"/>
    <row r="741" ht="20.100000000000001" customHeight="1" x14ac:dyDescent="0.25"/>
    <row r="742" ht="20.100000000000001" customHeight="1" x14ac:dyDescent="0.25"/>
    <row r="743" ht="20.100000000000001" customHeight="1" x14ac:dyDescent="0.25"/>
    <row r="744" ht="20.100000000000001" customHeight="1" x14ac:dyDescent="0.25"/>
    <row r="745" ht="20.100000000000001" customHeight="1" x14ac:dyDescent="0.25"/>
    <row r="746" ht="20.100000000000001" customHeight="1" x14ac:dyDescent="0.25"/>
    <row r="747" ht="20.100000000000001" customHeight="1" x14ac:dyDescent="0.25"/>
    <row r="748" ht="20.100000000000001" customHeight="1" x14ac:dyDescent="0.25"/>
    <row r="749" ht="20.100000000000001" customHeight="1" x14ac:dyDescent="0.25"/>
    <row r="750" ht="20.100000000000001" customHeight="1" x14ac:dyDescent="0.25"/>
    <row r="751" ht="20.100000000000001" customHeight="1" x14ac:dyDescent="0.25"/>
    <row r="752" ht="20.100000000000001" customHeight="1" x14ac:dyDescent="0.25"/>
    <row r="753" ht="20.100000000000001" customHeight="1" x14ac:dyDescent="0.25"/>
    <row r="754" ht="20.100000000000001" customHeight="1" x14ac:dyDescent="0.25"/>
    <row r="755" ht="20.100000000000001" customHeight="1" x14ac:dyDescent="0.25"/>
    <row r="756" ht="20.100000000000001" customHeight="1" x14ac:dyDescent="0.25"/>
    <row r="757" ht="20.100000000000001" customHeight="1" x14ac:dyDescent="0.25"/>
    <row r="758" ht="20.100000000000001" customHeight="1" x14ac:dyDescent="0.25"/>
    <row r="759" ht="20.100000000000001" customHeight="1" x14ac:dyDescent="0.25"/>
    <row r="760" ht="20.100000000000001" customHeight="1" x14ac:dyDescent="0.25"/>
    <row r="761" ht="20.100000000000001" customHeight="1" x14ac:dyDescent="0.25"/>
    <row r="762" ht="20.100000000000001" customHeight="1" x14ac:dyDescent="0.25"/>
    <row r="763" ht="20.100000000000001" customHeight="1" x14ac:dyDescent="0.25"/>
    <row r="764" ht="20.100000000000001" customHeight="1" x14ac:dyDescent="0.25"/>
    <row r="765" ht="20.100000000000001" customHeight="1" x14ac:dyDescent="0.25"/>
    <row r="766" ht="20.100000000000001" customHeight="1" x14ac:dyDescent="0.25"/>
    <row r="767" ht="20.100000000000001" customHeight="1" x14ac:dyDescent="0.25"/>
    <row r="768" ht="20.100000000000001" customHeight="1" x14ac:dyDescent="0.25"/>
    <row r="769" ht="20.100000000000001" customHeight="1" x14ac:dyDescent="0.25"/>
    <row r="770" ht="20.100000000000001" customHeight="1" x14ac:dyDescent="0.25"/>
    <row r="771" ht="20.100000000000001" customHeight="1" x14ac:dyDescent="0.25"/>
    <row r="772" ht="20.100000000000001" customHeight="1" x14ac:dyDescent="0.25"/>
    <row r="773" ht="20.100000000000001" customHeight="1" x14ac:dyDescent="0.25"/>
    <row r="774" ht="20.100000000000001" customHeight="1" x14ac:dyDescent="0.25"/>
    <row r="775" ht="20.100000000000001" customHeight="1" x14ac:dyDescent="0.25"/>
    <row r="776" ht="20.100000000000001" customHeight="1" x14ac:dyDescent="0.25"/>
    <row r="777" ht="20.100000000000001" customHeight="1" x14ac:dyDescent="0.25"/>
    <row r="778" ht="20.100000000000001" customHeight="1" x14ac:dyDescent="0.25"/>
    <row r="779" ht="20.100000000000001" customHeight="1" x14ac:dyDescent="0.25"/>
    <row r="780" ht="20.100000000000001" customHeight="1" x14ac:dyDescent="0.25"/>
    <row r="781" ht="20.100000000000001" customHeight="1" x14ac:dyDescent="0.25"/>
    <row r="782" ht="20.100000000000001" customHeight="1" x14ac:dyDescent="0.25"/>
    <row r="783" ht="20.100000000000001" customHeight="1" x14ac:dyDescent="0.25"/>
    <row r="784" ht="20.100000000000001" customHeight="1" x14ac:dyDescent="0.25"/>
    <row r="785" spans="2:9" ht="20.100000000000001" customHeight="1" x14ac:dyDescent="0.25"/>
    <row r="786" spans="2:9" ht="20.100000000000001" customHeight="1" x14ac:dyDescent="0.25"/>
    <row r="787" spans="2:9" ht="20.100000000000001" customHeight="1" x14ac:dyDescent="0.25"/>
    <row r="788" spans="2:9" ht="20.100000000000001" customHeight="1" x14ac:dyDescent="0.25"/>
    <row r="789" spans="2:9" x14ac:dyDescent="0.25">
      <c r="B789" s="4">
        <v>1.028</v>
      </c>
      <c r="C789" s="4">
        <v>0.89900000000000002</v>
      </c>
      <c r="D789" s="4">
        <v>8.2000000000000003E-2</v>
      </c>
      <c r="E789" s="4">
        <v>0</v>
      </c>
      <c r="F789" s="4">
        <v>0</v>
      </c>
      <c r="G789" s="6">
        <v>0</v>
      </c>
      <c r="H789" s="6">
        <v>0</v>
      </c>
      <c r="I789" s="6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outlinePr summaryBelow="0" summaryRight="0"/>
  </sheetPr>
  <dimension ref="A1:K342"/>
  <sheetViews>
    <sheetView showGridLines="0" workbookViewId="0">
      <pane ySplit="1" topLeftCell="A2" activePane="bottomLeft" state="frozenSplit"/>
      <selection pane="bottomLeft" sqref="A1:K342"/>
    </sheetView>
  </sheetViews>
  <sheetFormatPr defaultColWidth="9.140625" defaultRowHeight="12.75" x14ac:dyDescent="0.2"/>
  <cols>
    <col min="1" max="5" width="9.140625" style="1"/>
    <col min="6" max="6" width="9.140625" style="2"/>
    <col min="7" max="7" width="9.140625" style="1"/>
    <col min="8" max="8" width="9.140625" style="2"/>
    <col min="9" max="9" width="9.140625" style="1"/>
    <col min="10" max="10" width="9.140625" style="2"/>
    <col min="11" max="16384" width="9.140625" style="1"/>
  </cols>
  <sheetData>
    <row r="1" spans="1:11" ht="15.75" thickBot="1" x14ac:dyDescent="0.25">
      <c r="A1" s="24" t="s">
        <v>275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64.5" thickBot="1" x14ac:dyDescent="0.25">
      <c r="A2" s="16" t="s">
        <v>276</v>
      </c>
      <c r="B2" s="16" t="s">
        <v>277</v>
      </c>
      <c r="C2" s="16" t="s">
        <v>278</v>
      </c>
      <c r="D2" s="16" t="s">
        <v>279</v>
      </c>
      <c r="E2" s="16" t="s">
        <v>280</v>
      </c>
      <c r="F2" s="16" t="s">
        <v>281</v>
      </c>
      <c r="G2" s="16"/>
      <c r="H2" s="16" t="s">
        <v>282</v>
      </c>
      <c r="I2" s="16"/>
      <c r="J2" s="16" t="s">
        <v>283</v>
      </c>
      <c r="K2" s="17"/>
    </row>
    <row r="3" spans="1:11" ht="26.25" thickBot="1" x14ac:dyDescent="0.25">
      <c r="A3" s="18">
        <v>1</v>
      </c>
      <c r="B3" s="19"/>
      <c r="C3" s="20">
        <v>46266</v>
      </c>
      <c r="D3" s="19" t="s">
        <v>33</v>
      </c>
      <c r="E3" s="19" t="s">
        <v>284</v>
      </c>
      <c r="F3" s="21">
        <v>9737.0360000000001</v>
      </c>
      <c r="G3" s="21"/>
      <c r="H3" s="21">
        <v>6786.9490000000005</v>
      </c>
      <c r="I3" s="21"/>
      <c r="J3" s="22">
        <v>2950.0160000000001</v>
      </c>
      <c r="K3" s="17"/>
    </row>
    <row r="4" spans="1:11" ht="26.25" thickBot="1" x14ac:dyDescent="0.25">
      <c r="A4" s="18">
        <v>2</v>
      </c>
      <c r="B4" s="19"/>
      <c r="C4" s="20">
        <v>46292</v>
      </c>
      <c r="D4" s="19" t="s">
        <v>285</v>
      </c>
      <c r="E4" s="19" t="s">
        <v>284</v>
      </c>
      <c r="F4" s="21">
        <v>15115.953</v>
      </c>
      <c r="G4" s="21"/>
      <c r="H4" s="21">
        <v>8770.4789999999994</v>
      </c>
      <c r="I4" s="21"/>
      <c r="J4" s="22">
        <v>6345.3940000000002</v>
      </c>
      <c r="K4" s="17"/>
    </row>
    <row r="5" spans="1:11" ht="26.25" thickBot="1" x14ac:dyDescent="0.25">
      <c r="A5" s="18">
        <v>3</v>
      </c>
      <c r="B5" s="19"/>
      <c r="C5" s="20">
        <v>46292</v>
      </c>
      <c r="D5" s="19" t="s">
        <v>286</v>
      </c>
      <c r="E5" s="19" t="s">
        <v>284</v>
      </c>
      <c r="F5" s="21">
        <v>6443.8510000000006</v>
      </c>
      <c r="G5" s="21"/>
      <c r="H5" s="21">
        <v>5337.9449999999997</v>
      </c>
      <c r="I5" s="21"/>
      <c r="J5" s="22">
        <v>1105.847</v>
      </c>
      <c r="K5" s="17"/>
    </row>
    <row r="6" spans="1:11" ht="26.25" thickBot="1" x14ac:dyDescent="0.25">
      <c r="A6" s="18">
        <v>4</v>
      </c>
      <c r="B6" s="19"/>
      <c r="C6" s="20">
        <v>46294</v>
      </c>
      <c r="D6" s="19" t="s">
        <v>34</v>
      </c>
      <c r="E6" s="19" t="s">
        <v>284</v>
      </c>
      <c r="F6" s="21">
        <v>4743.4989999999998</v>
      </c>
      <c r="G6" s="21"/>
      <c r="H6" s="21">
        <v>2973.817</v>
      </c>
      <c r="I6" s="21"/>
      <c r="J6" s="22">
        <v>1769.587</v>
      </c>
      <c r="K6" s="17"/>
    </row>
    <row r="7" spans="1:11" ht="26.25" thickBot="1" x14ac:dyDescent="0.25">
      <c r="A7" s="18">
        <v>5</v>
      </c>
      <c r="B7" s="19"/>
      <c r="C7" s="20">
        <v>46295</v>
      </c>
      <c r="D7" s="19" t="s">
        <v>132</v>
      </c>
      <c r="E7" s="19" t="s">
        <v>284</v>
      </c>
      <c r="F7" s="21">
        <v>22297.142</v>
      </c>
      <c r="G7" s="21"/>
      <c r="H7" s="21">
        <v>13434.351000000001</v>
      </c>
      <c r="I7" s="21"/>
      <c r="J7" s="22">
        <v>8862.7430000000004</v>
      </c>
      <c r="K7" s="17"/>
    </row>
    <row r="8" spans="1:11" ht="39" thickBot="1" x14ac:dyDescent="0.25">
      <c r="A8" s="18">
        <v>6</v>
      </c>
      <c r="B8" s="19"/>
      <c r="C8" s="20">
        <v>46295</v>
      </c>
      <c r="D8" s="19" t="s">
        <v>113</v>
      </c>
      <c r="E8" s="19" t="s">
        <v>287</v>
      </c>
      <c r="F8" s="21">
        <v>28769.690999999999</v>
      </c>
      <c r="G8" s="21"/>
      <c r="H8" s="21">
        <v>18020.511999999999</v>
      </c>
      <c r="I8" s="21"/>
      <c r="J8" s="22">
        <v>10749.179</v>
      </c>
      <c r="K8" s="17"/>
    </row>
    <row r="9" spans="1:11" ht="26.25" thickBot="1" x14ac:dyDescent="0.25">
      <c r="A9" s="18">
        <v>7</v>
      </c>
      <c r="B9" s="19"/>
      <c r="C9" s="20">
        <v>46296</v>
      </c>
      <c r="D9" s="19" t="s">
        <v>288</v>
      </c>
      <c r="E9" s="19" t="s">
        <v>284</v>
      </c>
      <c r="F9" s="21">
        <v>22645.252</v>
      </c>
      <c r="G9" s="21"/>
      <c r="H9" s="21">
        <v>14148.262000000001</v>
      </c>
      <c r="I9" s="21"/>
      <c r="J9" s="22">
        <v>8496.99</v>
      </c>
      <c r="K9" s="17"/>
    </row>
    <row r="10" spans="1:11" ht="26.25" thickBot="1" x14ac:dyDescent="0.25">
      <c r="A10" s="18">
        <v>8</v>
      </c>
      <c r="B10" s="19"/>
      <c r="C10" s="20">
        <v>46296</v>
      </c>
      <c r="D10" s="19" t="s">
        <v>289</v>
      </c>
      <c r="E10" s="19" t="s">
        <v>284</v>
      </c>
      <c r="F10" s="21">
        <v>6933.4180000000006</v>
      </c>
      <c r="G10" s="21"/>
      <c r="H10" s="21">
        <v>5008.8689999999997</v>
      </c>
      <c r="I10" s="21"/>
      <c r="J10" s="22">
        <v>1924.5070000000001</v>
      </c>
      <c r="K10" s="17"/>
    </row>
    <row r="11" spans="1:11" ht="26.25" thickBot="1" x14ac:dyDescent="0.25">
      <c r="A11" s="18">
        <v>9</v>
      </c>
      <c r="B11" s="19"/>
      <c r="C11" s="20">
        <v>46296</v>
      </c>
      <c r="D11" s="19" t="s">
        <v>290</v>
      </c>
      <c r="E11" s="19" t="s">
        <v>284</v>
      </c>
      <c r="F11" s="21">
        <v>3401.1590000000001</v>
      </c>
      <c r="G11" s="21"/>
      <c r="H11" s="21">
        <v>2203.777</v>
      </c>
      <c r="I11" s="21"/>
      <c r="J11" s="22">
        <v>1197.33</v>
      </c>
      <c r="K11" s="17"/>
    </row>
    <row r="12" spans="1:11" ht="26.25" thickBot="1" x14ac:dyDescent="0.25">
      <c r="A12" s="18">
        <v>10</v>
      </c>
      <c r="B12" s="19"/>
      <c r="C12" s="20">
        <v>46296</v>
      </c>
      <c r="D12" s="19" t="s">
        <v>291</v>
      </c>
      <c r="E12" s="19" t="s">
        <v>284</v>
      </c>
      <c r="F12" s="21">
        <v>8125.4290000000001</v>
      </c>
      <c r="G12" s="21"/>
      <c r="H12" s="21">
        <v>6233.348</v>
      </c>
      <c r="I12" s="21"/>
      <c r="J12" s="22">
        <v>1892.0810000000001</v>
      </c>
      <c r="K12" s="17"/>
    </row>
    <row r="13" spans="1:11" ht="26.25" thickBot="1" x14ac:dyDescent="0.25">
      <c r="A13" s="18">
        <v>11</v>
      </c>
      <c r="B13" s="19"/>
      <c r="C13" s="20">
        <v>46296</v>
      </c>
      <c r="D13" s="19" t="s">
        <v>292</v>
      </c>
      <c r="E13" s="19" t="s">
        <v>284</v>
      </c>
      <c r="F13" s="21">
        <v>6962.1260000000002</v>
      </c>
      <c r="G13" s="21"/>
      <c r="H13" s="21">
        <v>4627.2129999999997</v>
      </c>
      <c r="I13" s="21"/>
      <c r="J13" s="22">
        <v>2334.904</v>
      </c>
      <c r="K13" s="17"/>
    </row>
    <row r="14" spans="1:11" ht="26.25" thickBot="1" x14ac:dyDescent="0.25">
      <c r="A14" s="18">
        <v>12</v>
      </c>
      <c r="B14" s="19"/>
      <c r="C14" s="20">
        <v>46296</v>
      </c>
      <c r="D14" s="19" t="s">
        <v>192</v>
      </c>
      <c r="E14" s="19" t="s">
        <v>284</v>
      </c>
      <c r="F14" s="21">
        <v>42147.67</v>
      </c>
      <c r="G14" s="21"/>
      <c r="H14" s="21">
        <v>29413.069</v>
      </c>
      <c r="I14" s="21"/>
      <c r="J14" s="22">
        <v>12734.486000000001</v>
      </c>
      <c r="K14" s="17"/>
    </row>
    <row r="15" spans="1:11" ht="26.25" thickBot="1" x14ac:dyDescent="0.25">
      <c r="A15" s="18">
        <v>13</v>
      </c>
      <c r="B15" s="19"/>
      <c r="C15" s="20">
        <v>46296</v>
      </c>
      <c r="D15" s="19" t="s">
        <v>243</v>
      </c>
      <c r="E15" s="19" t="s">
        <v>284</v>
      </c>
      <c r="F15" s="21">
        <v>6632.6469999999999</v>
      </c>
      <c r="G15" s="21"/>
      <c r="H15" s="21">
        <v>4800.848</v>
      </c>
      <c r="I15" s="21"/>
      <c r="J15" s="22">
        <v>1831.78</v>
      </c>
      <c r="K15" s="17"/>
    </row>
    <row r="16" spans="1:11" ht="26.25" thickBot="1" x14ac:dyDescent="0.25">
      <c r="A16" s="18">
        <v>14</v>
      </c>
      <c r="B16" s="19"/>
      <c r="C16" s="20">
        <v>46296</v>
      </c>
      <c r="D16" s="19" t="s">
        <v>293</v>
      </c>
      <c r="E16" s="19" t="s">
        <v>284</v>
      </c>
      <c r="F16" s="21">
        <v>12874.767</v>
      </c>
      <c r="G16" s="21"/>
      <c r="H16" s="21">
        <v>11335.776</v>
      </c>
      <c r="I16" s="21"/>
      <c r="J16" s="22">
        <v>1538.942</v>
      </c>
      <c r="K16" s="17"/>
    </row>
    <row r="17" spans="1:11" ht="26.25" thickBot="1" x14ac:dyDescent="0.25">
      <c r="A17" s="18">
        <v>15</v>
      </c>
      <c r="B17" s="19"/>
      <c r="C17" s="20">
        <v>46296</v>
      </c>
      <c r="D17" s="19" t="s">
        <v>294</v>
      </c>
      <c r="E17" s="19" t="s">
        <v>284</v>
      </c>
      <c r="F17" s="21">
        <v>4411.3620000000001</v>
      </c>
      <c r="G17" s="21"/>
      <c r="H17" s="21">
        <v>3117.587</v>
      </c>
      <c r="I17" s="21"/>
      <c r="J17" s="22">
        <v>1293.7750000000001</v>
      </c>
      <c r="K17" s="17"/>
    </row>
    <row r="18" spans="1:11" ht="26.25" thickBot="1" x14ac:dyDescent="0.25">
      <c r="A18" s="18">
        <v>16</v>
      </c>
      <c r="B18" s="19"/>
      <c r="C18" s="20">
        <v>46296</v>
      </c>
      <c r="D18" s="19" t="s">
        <v>295</v>
      </c>
      <c r="E18" s="19" t="s">
        <v>284</v>
      </c>
      <c r="F18" s="21">
        <v>6605.7950000000001</v>
      </c>
      <c r="G18" s="21"/>
      <c r="H18" s="21">
        <v>5430.4859999999999</v>
      </c>
      <c r="I18" s="21"/>
      <c r="J18" s="22">
        <v>1422.8810000000001</v>
      </c>
      <c r="K18" s="17"/>
    </row>
    <row r="19" spans="1:11" ht="26.25" thickBot="1" x14ac:dyDescent="0.25">
      <c r="A19" s="18">
        <v>17</v>
      </c>
      <c r="B19" s="19"/>
      <c r="C19" s="20">
        <v>46296</v>
      </c>
      <c r="D19" s="19" t="s">
        <v>296</v>
      </c>
      <c r="E19" s="19" t="s">
        <v>284</v>
      </c>
      <c r="F19" s="21">
        <v>7736.643</v>
      </c>
      <c r="G19" s="21"/>
      <c r="H19" s="21">
        <v>5225.0079999999998</v>
      </c>
      <c r="I19" s="21"/>
      <c r="J19" s="22">
        <v>2511.6350000000002</v>
      </c>
      <c r="K19" s="17"/>
    </row>
    <row r="20" spans="1:11" ht="26.25" thickBot="1" x14ac:dyDescent="0.25">
      <c r="A20" s="18">
        <v>18</v>
      </c>
      <c r="B20" s="19"/>
      <c r="C20" s="20">
        <v>46296</v>
      </c>
      <c r="D20" s="19" t="s">
        <v>297</v>
      </c>
      <c r="E20" s="19" t="s">
        <v>284</v>
      </c>
      <c r="F20" s="21">
        <v>1766.829</v>
      </c>
      <c r="G20" s="21"/>
      <c r="H20" s="21">
        <v>1333.163</v>
      </c>
      <c r="I20" s="21"/>
      <c r="J20" s="22">
        <v>433.66</v>
      </c>
      <c r="K20" s="17"/>
    </row>
    <row r="21" spans="1:11" ht="26.25" thickBot="1" x14ac:dyDescent="0.25">
      <c r="A21" s="18">
        <v>19</v>
      </c>
      <c r="B21" s="19"/>
      <c r="C21" s="20">
        <v>46296</v>
      </c>
      <c r="D21" s="19" t="s">
        <v>298</v>
      </c>
      <c r="E21" s="19" t="s">
        <v>284</v>
      </c>
      <c r="F21" s="21">
        <v>29624.448</v>
      </c>
      <c r="G21" s="21"/>
      <c r="H21" s="21">
        <v>20507.38</v>
      </c>
      <c r="I21" s="21"/>
      <c r="J21" s="22">
        <v>9117.0660000000007</v>
      </c>
      <c r="K21" s="17"/>
    </row>
    <row r="22" spans="1:11" ht="26.25" thickBot="1" x14ac:dyDescent="0.25">
      <c r="A22" s="18">
        <v>20</v>
      </c>
      <c r="B22" s="19"/>
      <c r="C22" s="20">
        <v>46296</v>
      </c>
      <c r="D22" s="19" t="s">
        <v>299</v>
      </c>
      <c r="E22" s="19" t="s">
        <v>284</v>
      </c>
      <c r="F22" s="21">
        <v>52992.572</v>
      </c>
      <c r="G22" s="21"/>
      <c r="H22" s="21">
        <v>33655.101000000002</v>
      </c>
      <c r="I22" s="21"/>
      <c r="J22" s="22">
        <v>19337.406999999999</v>
      </c>
      <c r="K22" s="17"/>
    </row>
    <row r="23" spans="1:11" ht="26.25" thickBot="1" x14ac:dyDescent="0.25">
      <c r="A23" s="18">
        <v>21</v>
      </c>
      <c r="B23" s="19"/>
      <c r="C23" s="20">
        <v>46296</v>
      </c>
      <c r="D23" s="19" t="s">
        <v>300</v>
      </c>
      <c r="E23" s="19" t="s">
        <v>284</v>
      </c>
      <c r="F23" s="21">
        <v>6812.05</v>
      </c>
      <c r="G23" s="21"/>
      <c r="H23" s="21">
        <v>5297.9750000000004</v>
      </c>
      <c r="I23" s="21"/>
      <c r="J23" s="22">
        <v>1514.0250000000001</v>
      </c>
      <c r="K23" s="17"/>
    </row>
    <row r="24" spans="1:11" ht="26.25" thickBot="1" x14ac:dyDescent="0.25">
      <c r="A24" s="18">
        <v>22</v>
      </c>
      <c r="B24" s="19"/>
      <c r="C24" s="20">
        <v>46296</v>
      </c>
      <c r="D24" s="19" t="s">
        <v>301</v>
      </c>
      <c r="E24" s="19" t="s">
        <v>284</v>
      </c>
      <c r="F24" s="21">
        <v>30461.728999999999</v>
      </c>
      <c r="G24" s="21"/>
      <c r="H24" s="21">
        <v>21517.406999999999</v>
      </c>
      <c r="I24" s="21"/>
      <c r="J24" s="22">
        <v>8944.2749999999996</v>
      </c>
      <c r="K24" s="17"/>
    </row>
    <row r="25" spans="1:11" ht="26.25" thickBot="1" x14ac:dyDescent="0.25">
      <c r="A25" s="18">
        <v>23</v>
      </c>
      <c r="B25" s="19"/>
      <c r="C25" s="20">
        <v>46296</v>
      </c>
      <c r="D25" s="19" t="s">
        <v>302</v>
      </c>
      <c r="E25" s="19" t="s">
        <v>284</v>
      </c>
      <c r="F25" s="21">
        <v>16605.323</v>
      </c>
      <c r="G25" s="21"/>
      <c r="H25" s="21">
        <v>12849.957</v>
      </c>
      <c r="I25" s="21"/>
      <c r="J25" s="22">
        <v>3755.3009999999999</v>
      </c>
      <c r="K25" s="17"/>
    </row>
    <row r="26" spans="1:11" ht="26.25" thickBot="1" x14ac:dyDescent="0.25">
      <c r="A26" s="18">
        <v>24</v>
      </c>
      <c r="B26" s="19"/>
      <c r="C26" s="20">
        <v>46296</v>
      </c>
      <c r="D26" s="19" t="s">
        <v>303</v>
      </c>
      <c r="E26" s="19" t="s">
        <v>284</v>
      </c>
      <c r="F26" s="21">
        <v>19889.242000000002</v>
      </c>
      <c r="G26" s="21"/>
      <c r="H26" s="21">
        <v>13596.647000000001</v>
      </c>
      <c r="I26" s="21"/>
      <c r="J26" s="22">
        <v>6292.59</v>
      </c>
      <c r="K26" s="17"/>
    </row>
    <row r="27" spans="1:11" ht="26.25" thickBot="1" x14ac:dyDescent="0.25">
      <c r="A27" s="18">
        <v>25</v>
      </c>
      <c r="B27" s="19"/>
      <c r="C27" s="20">
        <v>46296</v>
      </c>
      <c r="D27" s="19" t="s">
        <v>304</v>
      </c>
      <c r="E27" s="19" t="s">
        <v>284</v>
      </c>
      <c r="F27" s="21">
        <v>74619.767000000007</v>
      </c>
      <c r="G27" s="21"/>
      <c r="H27" s="21">
        <v>47959.806000000004</v>
      </c>
      <c r="I27" s="21"/>
      <c r="J27" s="22">
        <v>26659.911</v>
      </c>
      <c r="K27" s="17"/>
    </row>
    <row r="28" spans="1:11" ht="26.25" thickBot="1" x14ac:dyDescent="0.25">
      <c r="A28" s="18">
        <v>26</v>
      </c>
      <c r="B28" s="19"/>
      <c r="C28" s="20">
        <v>46296</v>
      </c>
      <c r="D28" s="19" t="s">
        <v>305</v>
      </c>
      <c r="E28" s="19" t="s">
        <v>284</v>
      </c>
      <c r="F28" s="21">
        <v>54783.002</v>
      </c>
      <c r="G28" s="21"/>
      <c r="H28" s="21">
        <v>37523.862999999998</v>
      </c>
      <c r="I28" s="21"/>
      <c r="J28" s="22">
        <v>17259.07</v>
      </c>
      <c r="K28" s="17"/>
    </row>
    <row r="29" spans="1:11" ht="26.25" thickBot="1" x14ac:dyDescent="0.25">
      <c r="A29" s="18">
        <v>27</v>
      </c>
      <c r="B29" s="19"/>
      <c r="C29" s="20">
        <v>46296</v>
      </c>
      <c r="D29" s="19" t="s">
        <v>306</v>
      </c>
      <c r="E29" s="19" t="s">
        <v>284</v>
      </c>
      <c r="F29" s="21">
        <v>10514.253000000001</v>
      </c>
      <c r="G29" s="21"/>
      <c r="H29" s="21">
        <v>7938.7420000000002</v>
      </c>
      <c r="I29" s="21"/>
      <c r="J29" s="22">
        <v>2575.5050000000001</v>
      </c>
      <c r="K29" s="17"/>
    </row>
    <row r="30" spans="1:11" ht="26.25" thickBot="1" x14ac:dyDescent="0.25">
      <c r="A30" s="18">
        <v>28</v>
      </c>
      <c r="B30" s="19"/>
      <c r="C30" s="20">
        <v>46296</v>
      </c>
      <c r="D30" s="19" t="s">
        <v>307</v>
      </c>
      <c r="E30" s="19" t="s">
        <v>284</v>
      </c>
      <c r="F30" s="21">
        <v>8991.9860000000008</v>
      </c>
      <c r="G30" s="21"/>
      <c r="H30" s="21">
        <v>5852.5140000000001</v>
      </c>
      <c r="I30" s="21"/>
      <c r="J30" s="22">
        <v>3139.4169999999999</v>
      </c>
      <c r="K30" s="17"/>
    </row>
    <row r="31" spans="1:11" ht="26.25" thickBot="1" x14ac:dyDescent="0.25">
      <c r="A31" s="18">
        <v>29</v>
      </c>
      <c r="B31" s="19"/>
      <c r="C31" s="20">
        <v>46296</v>
      </c>
      <c r="D31" s="19" t="s">
        <v>308</v>
      </c>
      <c r="E31" s="19" t="s">
        <v>284</v>
      </c>
      <c r="F31" s="21">
        <v>74494.638000000006</v>
      </c>
      <c r="G31" s="21"/>
      <c r="H31" s="21">
        <v>22489.242000000002</v>
      </c>
      <c r="I31" s="21"/>
      <c r="J31" s="22">
        <v>52005.383999999998</v>
      </c>
      <c r="K31" s="17"/>
    </row>
    <row r="32" spans="1:11" ht="26.25" thickBot="1" x14ac:dyDescent="0.25">
      <c r="A32" s="18">
        <v>30</v>
      </c>
      <c r="B32" s="19"/>
      <c r="C32" s="20">
        <v>46296</v>
      </c>
      <c r="D32" s="19" t="s">
        <v>309</v>
      </c>
      <c r="E32" s="19" t="s">
        <v>284</v>
      </c>
      <c r="F32" s="21">
        <v>13970.035</v>
      </c>
      <c r="G32" s="21"/>
      <c r="H32" s="21">
        <v>11099.64</v>
      </c>
      <c r="I32" s="21"/>
      <c r="J32" s="22">
        <v>2870.3940000000002</v>
      </c>
      <c r="K32" s="17"/>
    </row>
    <row r="33" spans="1:11" ht="26.25" thickBot="1" x14ac:dyDescent="0.25">
      <c r="A33" s="18">
        <v>31</v>
      </c>
      <c r="B33" s="19"/>
      <c r="C33" s="20">
        <v>46296</v>
      </c>
      <c r="D33" s="19" t="s">
        <v>310</v>
      </c>
      <c r="E33" s="19" t="s">
        <v>284</v>
      </c>
      <c r="F33" s="21">
        <v>4226.6270000000004</v>
      </c>
      <c r="G33" s="21"/>
      <c r="H33" s="21">
        <v>2685.7069999999999</v>
      </c>
      <c r="I33" s="21"/>
      <c r="J33" s="22">
        <v>1540.8700000000001</v>
      </c>
      <c r="K33" s="17"/>
    </row>
    <row r="34" spans="1:11" ht="26.25" thickBot="1" x14ac:dyDescent="0.25">
      <c r="A34" s="18">
        <v>32</v>
      </c>
      <c r="B34" s="19"/>
      <c r="C34" s="20">
        <v>46296</v>
      </c>
      <c r="D34" s="19" t="s">
        <v>311</v>
      </c>
      <c r="E34" s="19" t="s">
        <v>284</v>
      </c>
      <c r="F34" s="21">
        <v>20470.635000000002</v>
      </c>
      <c r="G34" s="21"/>
      <c r="H34" s="21">
        <v>13317.665000000001</v>
      </c>
      <c r="I34" s="21"/>
      <c r="J34" s="22">
        <v>7152.84</v>
      </c>
      <c r="K34" s="17"/>
    </row>
    <row r="35" spans="1:11" ht="26.25" thickBot="1" x14ac:dyDescent="0.25">
      <c r="A35" s="18">
        <v>33</v>
      </c>
      <c r="B35" s="19"/>
      <c r="C35" s="20">
        <v>46296</v>
      </c>
      <c r="D35" s="19" t="s">
        <v>312</v>
      </c>
      <c r="E35" s="19" t="s">
        <v>284</v>
      </c>
      <c r="F35" s="21">
        <v>5848.0439999999999</v>
      </c>
      <c r="G35" s="21"/>
      <c r="H35" s="21">
        <v>4502.1959999999999</v>
      </c>
      <c r="I35" s="21"/>
      <c r="J35" s="22">
        <v>1345.797</v>
      </c>
      <c r="K35" s="17"/>
    </row>
    <row r="36" spans="1:11" ht="26.25" thickBot="1" x14ac:dyDescent="0.25">
      <c r="A36" s="18">
        <v>34</v>
      </c>
      <c r="B36" s="19"/>
      <c r="C36" s="20">
        <v>46296</v>
      </c>
      <c r="D36" s="19" t="s">
        <v>313</v>
      </c>
      <c r="E36" s="19" t="s">
        <v>284</v>
      </c>
      <c r="F36" s="21">
        <v>13263.666999999999</v>
      </c>
      <c r="G36" s="21"/>
      <c r="H36" s="21">
        <v>8274.844000000001</v>
      </c>
      <c r="I36" s="21"/>
      <c r="J36" s="22">
        <v>4988.7719999999999</v>
      </c>
      <c r="K36" s="17"/>
    </row>
    <row r="37" spans="1:11" ht="26.25" thickBot="1" x14ac:dyDescent="0.25">
      <c r="A37" s="18">
        <v>35</v>
      </c>
      <c r="B37" s="19"/>
      <c r="C37" s="20">
        <v>46296</v>
      </c>
      <c r="D37" s="19" t="s">
        <v>314</v>
      </c>
      <c r="E37" s="19" t="s">
        <v>284</v>
      </c>
      <c r="F37" s="21">
        <v>14988.338</v>
      </c>
      <c r="G37" s="21"/>
      <c r="H37" s="21">
        <v>11007.698</v>
      </c>
      <c r="I37" s="21"/>
      <c r="J37" s="22">
        <v>3980.63</v>
      </c>
      <c r="K37" s="17"/>
    </row>
    <row r="38" spans="1:11" ht="26.25" thickBot="1" x14ac:dyDescent="0.25">
      <c r="A38" s="18">
        <v>36</v>
      </c>
      <c r="B38" s="19"/>
      <c r="C38" s="20">
        <v>46296</v>
      </c>
      <c r="D38" s="19" t="s">
        <v>315</v>
      </c>
      <c r="E38" s="19" t="s">
        <v>284</v>
      </c>
      <c r="F38" s="21">
        <v>1543.4359999999999</v>
      </c>
      <c r="G38" s="21"/>
      <c r="H38" s="21">
        <v>871.51800000000003</v>
      </c>
      <c r="I38" s="21"/>
      <c r="J38" s="22">
        <v>671.86300000000006</v>
      </c>
      <c r="K38" s="17"/>
    </row>
    <row r="39" spans="1:11" ht="26.25" thickBot="1" x14ac:dyDescent="0.25">
      <c r="A39" s="18">
        <v>37</v>
      </c>
      <c r="B39" s="19"/>
      <c r="C39" s="20">
        <v>46296</v>
      </c>
      <c r="D39" s="19" t="s">
        <v>316</v>
      </c>
      <c r="E39" s="19" t="s">
        <v>284</v>
      </c>
      <c r="F39" s="21">
        <v>32162.323</v>
      </c>
      <c r="G39" s="21"/>
      <c r="H39" s="21">
        <v>23451.072</v>
      </c>
      <c r="I39" s="21"/>
      <c r="J39" s="22">
        <v>8711.1980000000003</v>
      </c>
      <c r="K39" s="17"/>
    </row>
    <row r="40" spans="1:11" ht="26.25" thickBot="1" x14ac:dyDescent="0.25">
      <c r="A40" s="18">
        <v>38</v>
      </c>
      <c r="B40" s="19"/>
      <c r="C40" s="20">
        <v>46296</v>
      </c>
      <c r="D40" s="19" t="s">
        <v>317</v>
      </c>
      <c r="E40" s="19" t="s">
        <v>284</v>
      </c>
      <c r="F40" s="21">
        <v>7303.4049999999997</v>
      </c>
      <c r="G40" s="21"/>
      <c r="H40" s="21">
        <v>5254.2</v>
      </c>
      <c r="I40" s="21"/>
      <c r="J40" s="22">
        <v>2049.1509999999998</v>
      </c>
      <c r="K40" s="17"/>
    </row>
    <row r="41" spans="1:11" ht="26.25" thickBot="1" x14ac:dyDescent="0.25">
      <c r="A41" s="18">
        <v>39</v>
      </c>
      <c r="B41" s="19"/>
      <c r="C41" s="20">
        <v>46296</v>
      </c>
      <c r="D41" s="19" t="s">
        <v>318</v>
      </c>
      <c r="E41" s="19" t="s">
        <v>284</v>
      </c>
      <c r="F41" s="21">
        <v>45343.499000000003</v>
      </c>
      <c r="G41" s="21"/>
      <c r="H41" s="21">
        <v>29059.324000000001</v>
      </c>
      <c r="I41" s="21"/>
      <c r="J41" s="22">
        <v>16284.111000000001</v>
      </c>
      <c r="K41" s="17"/>
    </row>
    <row r="42" spans="1:11" ht="26.25" thickBot="1" x14ac:dyDescent="0.25">
      <c r="A42" s="18">
        <v>40</v>
      </c>
      <c r="B42" s="19"/>
      <c r="C42" s="20">
        <v>46296</v>
      </c>
      <c r="D42" s="19" t="s">
        <v>319</v>
      </c>
      <c r="E42" s="19" t="s">
        <v>284</v>
      </c>
      <c r="F42" s="21">
        <v>13847.17</v>
      </c>
      <c r="G42" s="21"/>
      <c r="H42" s="21">
        <v>9768.0249999999996</v>
      </c>
      <c r="I42" s="21"/>
      <c r="J42" s="22">
        <v>4079.0889999999999</v>
      </c>
      <c r="K42" s="17"/>
    </row>
    <row r="43" spans="1:11" ht="26.25" thickBot="1" x14ac:dyDescent="0.25">
      <c r="A43" s="18">
        <v>41</v>
      </c>
      <c r="B43" s="19"/>
      <c r="C43" s="20">
        <v>46296</v>
      </c>
      <c r="D43" s="19" t="s">
        <v>320</v>
      </c>
      <c r="E43" s="19" t="s">
        <v>284</v>
      </c>
      <c r="F43" s="21">
        <v>30654.170000000002</v>
      </c>
      <c r="G43" s="21"/>
      <c r="H43" s="21">
        <v>21396.932000000001</v>
      </c>
      <c r="I43" s="21"/>
      <c r="J43" s="22">
        <v>9257.1929999999993</v>
      </c>
      <c r="K43" s="17"/>
    </row>
    <row r="44" spans="1:11" ht="26.25" thickBot="1" x14ac:dyDescent="0.25">
      <c r="A44" s="18">
        <v>42</v>
      </c>
      <c r="B44" s="19"/>
      <c r="C44" s="20">
        <v>46296</v>
      </c>
      <c r="D44" s="19" t="s">
        <v>258</v>
      </c>
      <c r="E44" s="19" t="s">
        <v>284</v>
      </c>
      <c r="F44" s="21">
        <v>2354.4569999999999</v>
      </c>
      <c r="G44" s="21"/>
      <c r="H44" s="21">
        <v>1727.7719999999999</v>
      </c>
      <c r="I44" s="21"/>
      <c r="J44" s="22">
        <v>626.64</v>
      </c>
      <c r="K44" s="17"/>
    </row>
    <row r="45" spans="1:11" ht="26.25" thickBot="1" x14ac:dyDescent="0.25">
      <c r="A45" s="18">
        <v>43</v>
      </c>
      <c r="B45" s="19"/>
      <c r="C45" s="20">
        <v>46296</v>
      </c>
      <c r="D45" s="19" t="s">
        <v>321</v>
      </c>
      <c r="E45" s="19" t="s">
        <v>284</v>
      </c>
      <c r="F45" s="21">
        <v>26314.422999999999</v>
      </c>
      <c r="G45" s="21"/>
      <c r="H45" s="21">
        <v>20187.850000000002</v>
      </c>
      <c r="I45" s="21"/>
      <c r="J45" s="22">
        <v>6126.5730000000003</v>
      </c>
      <c r="K45" s="17"/>
    </row>
    <row r="46" spans="1:11" ht="26.25" thickBot="1" x14ac:dyDescent="0.25">
      <c r="A46" s="18">
        <v>44</v>
      </c>
      <c r="B46" s="19"/>
      <c r="C46" s="20">
        <v>46296</v>
      </c>
      <c r="D46" s="19" t="s">
        <v>322</v>
      </c>
      <c r="E46" s="19" t="s">
        <v>284</v>
      </c>
      <c r="F46" s="21">
        <v>4233.3500000000004</v>
      </c>
      <c r="G46" s="21"/>
      <c r="H46" s="21">
        <v>2698.8890000000001</v>
      </c>
      <c r="I46" s="21"/>
      <c r="J46" s="22">
        <v>1534.461</v>
      </c>
      <c r="K46" s="17"/>
    </row>
    <row r="47" spans="1:11" ht="26.25" thickBot="1" x14ac:dyDescent="0.25">
      <c r="A47" s="18">
        <v>45</v>
      </c>
      <c r="B47" s="19"/>
      <c r="C47" s="20">
        <v>46296</v>
      </c>
      <c r="D47" s="19" t="s">
        <v>101</v>
      </c>
      <c r="E47" s="19" t="s">
        <v>284</v>
      </c>
      <c r="F47" s="21">
        <v>3219.181</v>
      </c>
      <c r="G47" s="21"/>
      <c r="H47" s="21">
        <v>2232.502</v>
      </c>
      <c r="I47" s="21"/>
      <c r="J47" s="22">
        <v>986.61599999999999</v>
      </c>
      <c r="K47" s="17"/>
    </row>
    <row r="48" spans="1:11" ht="26.25" thickBot="1" x14ac:dyDescent="0.25">
      <c r="A48" s="18">
        <v>46</v>
      </c>
      <c r="B48" s="19"/>
      <c r="C48" s="20">
        <v>46296</v>
      </c>
      <c r="D48" s="19" t="s">
        <v>203</v>
      </c>
      <c r="E48" s="19" t="s">
        <v>284</v>
      </c>
      <c r="F48" s="21">
        <v>10154.055</v>
      </c>
      <c r="G48" s="21"/>
      <c r="H48" s="21">
        <v>7772.6720000000005</v>
      </c>
      <c r="I48" s="21"/>
      <c r="J48" s="22">
        <v>2381.3789999999999</v>
      </c>
      <c r="K48" s="17"/>
    </row>
    <row r="49" spans="1:11" ht="26.25" thickBot="1" x14ac:dyDescent="0.25">
      <c r="A49" s="18">
        <v>47</v>
      </c>
      <c r="B49" s="19"/>
      <c r="C49" s="20">
        <v>46296</v>
      </c>
      <c r="D49" s="19" t="s">
        <v>164</v>
      </c>
      <c r="E49" s="19" t="s">
        <v>284</v>
      </c>
      <c r="F49" s="21">
        <v>130530.238</v>
      </c>
      <c r="G49" s="21"/>
      <c r="H49" s="21">
        <v>85340.21</v>
      </c>
      <c r="I49" s="21"/>
      <c r="J49" s="22">
        <v>45189.959000000003</v>
      </c>
      <c r="K49" s="17"/>
    </row>
    <row r="50" spans="1:11" ht="26.25" thickBot="1" x14ac:dyDescent="0.25">
      <c r="A50" s="18">
        <v>48</v>
      </c>
      <c r="B50" s="19"/>
      <c r="C50" s="20">
        <v>46296</v>
      </c>
      <c r="D50" s="19" t="s">
        <v>104</v>
      </c>
      <c r="E50" s="19" t="s">
        <v>284</v>
      </c>
      <c r="F50" s="21">
        <v>7590.6940000000004</v>
      </c>
      <c r="G50" s="21"/>
      <c r="H50" s="21">
        <v>6452.2139999999999</v>
      </c>
      <c r="I50" s="21"/>
      <c r="J50" s="22">
        <v>1138.48</v>
      </c>
      <c r="K50" s="17"/>
    </row>
    <row r="51" spans="1:11" ht="26.25" thickBot="1" x14ac:dyDescent="0.25">
      <c r="A51" s="18">
        <v>49</v>
      </c>
      <c r="B51" s="19"/>
      <c r="C51" s="20">
        <v>46296</v>
      </c>
      <c r="D51" s="19" t="s">
        <v>30</v>
      </c>
      <c r="E51" s="19" t="s">
        <v>284</v>
      </c>
      <c r="F51" s="21">
        <v>49641.586000000003</v>
      </c>
      <c r="G51" s="21"/>
      <c r="H51" s="21">
        <v>30529.177</v>
      </c>
      <c r="I51" s="21"/>
      <c r="J51" s="22">
        <v>19112.326000000001</v>
      </c>
      <c r="K51" s="17"/>
    </row>
    <row r="52" spans="1:11" ht="26.25" thickBot="1" x14ac:dyDescent="0.25">
      <c r="A52" s="18">
        <v>50</v>
      </c>
      <c r="B52" s="19"/>
      <c r="C52" s="20">
        <v>46296</v>
      </c>
      <c r="D52" s="19" t="s">
        <v>323</v>
      </c>
      <c r="E52" s="19" t="s">
        <v>284</v>
      </c>
      <c r="F52" s="21">
        <v>9789.0769999999993</v>
      </c>
      <c r="G52" s="21"/>
      <c r="H52" s="21">
        <v>6395.9639999999999</v>
      </c>
      <c r="I52" s="21"/>
      <c r="J52" s="22">
        <v>3393.1120000000001</v>
      </c>
      <c r="K52" s="17"/>
    </row>
    <row r="53" spans="1:11" ht="26.25" thickBot="1" x14ac:dyDescent="0.25">
      <c r="A53" s="18">
        <v>51</v>
      </c>
      <c r="B53" s="19"/>
      <c r="C53" s="20">
        <v>46296</v>
      </c>
      <c r="D53" s="19" t="s">
        <v>189</v>
      </c>
      <c r="E53" s="19" t="s">
        <v>284</v>
      </c>
      <c r="F53" s="21">
        <v>10966.291000000001</v>
      </c>
      <c r="G53" s="21"/>
      <c r="H53" s="21">
        <v>8852.893</v>
      </c>
      <c r="I53" s="21"/>
      <c r="J53" s="22">
        <v>2113.3980000000001</v>
      </c>
      <c r="K53" s="17"/>
    </row>
    <row r="54" spans="1:11" ht="26.25" thickBot="1" x14ac:dyDescent="0.25">
      <c r="A54" s="18">
        <v>52</v>
      </c>
      <c r="B54" s="19"/>
      <c r="C54" s="20">
        <v>46296</v>
      </c>
      <c r="D54" s="19" t="s">
        <v>73</v>
      </c>
      <c r="E54" s="19" t="s">
        <v>284</v>
      </c>
      <c r="F54" s="21">
        <v>5152.0659999999998</v>
      </c>
      <c r="G54" s="21"/>
      <c r="H54" s="21">
        <v>3422.8710000000001</v>
      </c>
      <c r="I54" s="21"/>
      <c r="J54" s="22">
        <v>1729.1469999999999</v>
      </c>
      <c r="K54" s="17"/>
    </row>
    <row r="55" spans="1:11" ht="26.25" thickBot="1" x14ac:dyDescent="0.25">
      <c r="A55" s="18">
        <v>53</v>
      </c>
      <c r="B55" s="19"/>
      <c r="C55" s="20">
        <v>46296</v>
      </c>
      <c r="D55" s="19" t="s">
        <v>324</v>
      </c>
      <c r="E55" s="19" t="s">
        <v>284</v>
      </c>
      <c r="F55" s="21">
        <v>821.774</v>
      </c>
      <c r="G55" s="21"/>
      <c r="H55" s="21">
        <v>581.44500000000005</v>
      </c>
      <c r="I55" s="21"/>
      <c r="J55" s="22">
        <v>240.27799999999999</v>
      </c>
      <c r="K55" s="17"/>
    </row>
    <row r="56" spans="1:11" ht="26.25" thickBot="1" x14ac:dyDescent="0.25">
      <c r="A56" s="18">
        <v>54</v>
      </c>
      <c r="B56" s="19"/>
      <c r="C56" s="20">
        <v>46296</v>
      </c>
      <c r="D56" s="19" t="s">
        <v>325</v>
      </c>
      <c r="E56" s="19" t="s">
        <v>284</v>
      </c>
      <c r="F56" s="21">
        <v>1476.4349999999999</v>
      </c>
      <c r="G56" s="21"/>
      <c r="H56" s="21">
        <v>943.80600000000004</v>
      </c>
      <c r="I56" s="21"/>
      <c r="J56" s="22">
        <v>532.57900000000006</v>
      </c>
      <c r="K56" s="17"/>
    </row>
    <row r="57" spans="1:11" ht="26.25" thickBot="1" x14ac:dyDescent="0.25">
      <c r="A57" s="18">
        <v>55</v>
      </c>
      <c r="B57" s="19"/>
      <c r="C57" s="20">
        <v>46296</v>
      </c>
      <c r="D57" s="19" t="s">
        <v>326</v>
      </c>
      <c r="E57" s="19" t="s">
        <v>284</v>
      </c>
      <c r="F57" s="21">
        <v>12702.457</v>
      </c>
      <c r="G57" s="21"/>
      <c r="H57" s="21">
        <v>10325.244000000001</v>
      </c>
      <c r="I57" s="21"/>
      <c r="J57" s="22">
        <v>2377.1509999999998</v>
      </c>
      <c r="K57" s="17"/>
    </row>
    <row r="58" spans="1:11" ht="26.25" thickBot="1" x14ac:dyDescent="0.25">
      <c r="A58" s="18">
        <v>56</v>
      </c>
      <c r="B58" s="19"/>
      <c r="C58" s="20">
        <v>46296</v>
      </c>
      <c r="D58" s="19" t="s">
        <v>327</v>
      </c>
      <c r="E58" s="19" t="s">
        <v>284</v>
      </c>
      <c r="F58" s="21">
        <v>8278.8350000000009</v>
      </c>
      <c r="G58" s="21"/>
      <c r="H58" s="21">
        <v>6103.4070000000002</v>
      </c>
      <c r="I58" s="21"/>
      <c r="J58" s="22">
        <v>2175.4110000000001</v>
      </c>
      <c r="K58" s="17"/>
    </row>
    <row r="59" spans="1:11" ht="26.25" thickBot="1" x14ac:dyDescent="0.25">
      <c r="A59" s="18">
        <v>57</v>
      </c>
      <c r="B59" s="19"/>
      <c r="C59" s="20">
        <v>46296</v>
      </c>
      <c r="D59" s="19" t="s">
        <v>120</v>
      </c>
      <c r="E59" s="19" t="s">
        <v>284</v>
      </c>
      <c r="F59" s="21">
        <v>3756.86</v>
      </c>
      <c r="G59" s="21"/>
      <c r="H59" s="21">
        <v>2700.4540000000002</v>
      </c>
      <c r="I59" s="21"/>
      <c r="J59" s="22">
        <v>1056.3310000000001</v>
      </c>
      <c r="K59" s="17"/>
    </row>
    <row r="60" spans="1:11" ht="26.25" thickBot="1" x14ac:dyDescent="0.25">
      <c r="A60" s="18">
        <v>58</v>
      </c>
      <c r="B60" s="19"/>
      <c r="C60" s="20">
        <v>46296</v>
      </c>
      <c r="D60" s="19" t="s">
        <v>201</v>
      </c>
      <c r="E60" s="19" t="s">
        <v>284</v>
      </c>
      <c r="F60" s="21">
        <v>102853.35800000001</v>
      </c>
      <c r="G60" s="21"/>
      <c r="H60" s="21">
        <v>68276.502999999997</v>
      </c>
      <c r="I60" s="21"/>
      <c r="J60" s="22">
        <v>34576.764999999999</v>
      </c>
      <c r="K60" s="17"/>
    </row>
    <row r="61" spans="1:11" ht="26.25" thickBot="1" x14ac:dyDescent="0.25">
      <c r="A61" s="18">
        <v>59</v>
      </c>
      <c r="B61" s="19"/>
      <c r="C61" s="20">
        <v>46296</v>
      </c>
      <c r="D61" s="19" t="s">
        <v>328</v>
      </c>
      <c r="E61" s="19" t="s">
        <v>284</v>
      </c>
      <c r="F61" s="21">
        <v>9123.5650000000005</v>
      </c>
      <c r="G61" s="21"/>
      <c r="H61" s="21">
        <v>6495.0259999999998</v>
      </c>
      <c r="I61" s="21"/>
      <c r="J61" s="22">
        <v>2628.5149999999999</v>
      </c>
      <c r="K61" s="17"/>
    </row>
    <row r="62" spans="1:11" ht="26.25" thickBot="1" x14ac:dyDescent="0.25">
      <c r="A62" s="18">
        <v>60</v>
      </c>
      <c r="B62" s="19"/>
      <c r="C62" s="20">
        <v>46296</v>
      </c>
      <c r="D62" s="19" t="s">
        <v>329</v>
      </c>
      <c r="E62" s="19" t="s">
        <v>284</v>
      </c>
      <c r="F62" s="21">
        <v>27881.976000000002</v>
      </c>
      <c r="G62" s="21"/>
      <c r="H62" s="21">
        <v>19696.181</v>
      </c>
      <c r="I62" s="21"/>
      <c r="J62" s="22">
        <v>8185.7309999999998</v>
      </c>
      <c r="K62" s="17"/>
    </row>
    <row r="63" spans="1:11" ht="26.25" thickBot="1" x14ac:dyDescent="0.25">
      <c r="A63" s="18">
        <v>61</v>
      </c>
      <c r="B63" s="19"/>
      <c r="C63" s="20">
        <v>46296</v>
      </c>
      <c r="D63" s="19" t="s">
        <v>330</v>
      </c>
      <c r="E63" s="19" t="s">
        <v>284</v>
      </c>
      <c r="F63" s="21">
        <v>144221.095</v>
      </c>
      <c r="G63" s="21"/>
      <c r="H63" s="21">
        <v>98280.760000000009</v>
      </c>
      <c r="I63" s="21"/>
      <c r="J63" s="22">
        <v>45940.29</v>
      </c>
      <c r="K63" s="17"/>
    </row>
    <row r="64" spans="1:11" ht="26.25" thickBot="1" x14ac:dyDescent="0.25">
      <c r="A64" s="18">
        <v>62</v>
      </c>
      <c r="B64" s="19"/>
      <c r="C64" s="20">
        <v>46296</v>
      </c>
      <c r="D64" s="19" t="s">
        <v>247</v>
      </c>
      <c r="E64" s="19" t="s">
        <v>284</v>
      </c>
      <c r="F64" s="21">
        <v>18295.636999999999</v>
      </c>
      <c r="G64" s="21"/>
      <c r="H64" s="21">
        <v>12373.076000000001</v>
      </c>
      <c r="I64" s="21"/>
      <c r="J64" s="22">
        <v>5922.5609999999997</v>
      </c>
      <c r="K64" s="17"/>
    </row>
    <row r="65" spans="1:11" ht="26.25" thickBot="1" x14ac:dyDescent="0.25">
      <c r="A65" s="18">
        <v>63</v>
      </c>
      <c r="B65" s="19"/>
      <c r="C65" s="20">
        <v>46296</v>
      </c>
      <c r="D65" s="19" t="s">
        <v>331</v>
      </c>
      <c r="E65" s="19" t="s">
        <v>284</v>
      </c>
      <c r="F65" s="21">
        <v>14947.261</v>
      </c>
      <c r="G65" s="21"/>
      <c r="H65" s="21">
        <v>8757.42</v>
      </c>
      <c r="I65" s="21"/>
      <c r="J65" s="22">
        <v>6189.8410000000003</v>
      </c>
      <c r="K65" s="17"/>
    </row>
    <row r="66" spans="1:11" ht="26.25" thickBot="1" x14ac:dyDescent="0.25">
      <c r="A66" s="18">
        <v>64</v>
      </c>
      <c r="B66" s="19"/>
      <c r="C66" s="20">
        <v>46296</v>
      </c>
      <c r="D66" s="19" t="s">
        <v>332</v>
      </c>
      <c r="E66" s="19" t="s">
        <v>284</v>
      </c>
      <c r="F66" s="21">
        <v>23088.618000000002</v>
      </c>
      <c r="G66" s="21"/>
      <c r="H66" s="21">
        <v>14116.424000000001</v>
      </c>
      <c r="I66" s="21"/>
      <c r="J66" s="22">
        <v>8972.1470000000008</v>
      </c>
      <c r="K66" s="17"/>
    </row>
    <row r="67" spans="1:11" ht="26.25" thickBot="1" x14ac:dyDescent="0.25">
      <c r="A67" s="18">
        <v>65</v>
      </c>
      <c r="B67" s="19"/>
      <c r="C67" s="20">
        <v>46296</v>
      </c>
      <c r="D67" s="19" t="s">
        <v>333</v>
      </c>
      <c r="E67" s="19" t="s">
        <v>284</v>
      </c>
      <c r="F67" s="21">
        <v>1276.675</v>
      </c>
      <c r="G67" s="21"/>
      <c r="H67" s="21">
        <v>915.14300000000003</v>
      </c>
      <c r="I67" s="21"/>
      <c r="J67" s="22">
        <v>361.52500000000003</v>
      </c>
      <c r="K67" s="17"/>
    </row>
    <row r="68" spans="1:11" ht="26.25" thickBot="1" x14ac:dyDescent="0.25">
      <c r="A68" s="18">
        <v>66</v>
      </c>
      <c r="B68" s="19"/>
      <c r="C68" s="20">
        <v>46296</v>
      </c>
      <c r="D68" s="19" t="s">
        <v>334</v>
      </c>
      <c r="E68" s="19" t="s">
        <v>284</v>
      </c>
      <c r="F68" s="21">
        <v>15233.159</v>
      </c>
      <c r="G68" s="21"/>
      <c r="H68" s="21">
        <v>10627.105</v>
      </c>
      <c r="I68" s="21"/>
      <c r="J68" s="22">
        <v>4606.0540000000001</v>
      </c>
      <c r="K68" s="17"/>
    </row>
    <row r="69" spans="1:11" ht="26.25" thickBot="1" x14ac:dyDescent="0.25">
      <c r="A69" s="18">
        <v>67</v>
      </c>
      <c r="B69" s="19"/>
      <c r="C69" s="20">
        <v>46296</v>
      </c>
      <c r="D69" s="19" t="s">
        <v>335</v>
      </c>
      <c r="E69" s="19" t="s">
        <v>284</v>
      </c>
      <c r="F69" s="21">
        <v>15217.373</v>
      </c>
      <c r="G69" s="21"/>
      <c r="H69" s="21">
        <v>11700.846</v>
      </c>
      <c r="I69" s="21"/>
      <c r="J69" s="22">
        <v>3516.462</v>
      </c>
      <c r="K69" s="17"/>
    </row>
    <row r="70" spans="1:11" ht="26.25" thickBot="1" x14ac:dyDescent="0.25">
      <c r="A70" s="18">
        <v>68</v>
      </c>
      <c r="B70" s="19"/>
      <c r="C70" s="20">
        <v>46296</v>
      </c>
      <c r="D70" s="19" t="s">
        <v>336</v>
      </c>
      <c r="E70" s="19" t="s">
        <v>284</v>
      </c>
      <c r="F70" s="21">
        <v>31094.99</v>
      </c>
      <c r="G70" s="21"/>
      <c r="H70" s="21">
        <v>19894.169000000002</v>
      </c>
      <c r="I70" s="21"/>
      <c r="J70" s="22">
        <v>11200.736000000001</v>
      </c>
      <c r="K70" s="17"/>
    </row>
    <row r="71" spans="1:11" ht="26.25" thickBot="1" x14ac:dyDescent="0.25">
      <c r="A71" s="18">
        <v>69</v>
      </c>
      <c r="B71" s="19"/>
      <c r="C71" s="20">
        <v>46296</v>
      </c>
      <c r="D71" s="19" t="s">
        <v>170</v>
      </c>
      <c r="E71" s="19" t="s">
        <v>284</v>
      </c>
      <c r="F71" s="21">
        <v>8293.1450000000004</v>
      </c>
      <c r="G71" s="21"/>
      <c r="H71" s="21">
        <v>6741.134</v>
      </c>
      <c r="I71" s="21"/>
      <c r="J71" s="22">
        <v>1551.9170000000001</v>
      </c>
      <c r="K71" s="17"/>
    </row>
    <row r="72" spans="1:11" ht="26.25" thickBot="1" x14ac:dyDescent="0.25">
      <c r="A72" s="18">
        <v>70</v>
      </c>
      <c r="B72" s="19"/>
      <c r="C72" s="20">
        <v>46296</v>
      </c>
      <c r="D72" s="19" t="s">
        <v>190</v>
      </c>
      <c r="E72" s="19" t="s">
        <v>284</v>
      </c>
      <c r="F72" s="21">
        <v>109.372</v>
      </c>
      <c r="G72" s="21"/>
      <c r="H72" s="21">
        <v>73.861999999999995</v>
      </c>
      <c r="I72" s="21"/>
      <c r="J72" s="22">
        <v>33.978999999999999</v>
      </c>
      <c r="K72" s="17"/>
    </row>
    <row r="73" spans="1:11" ht="26.25" thickBot="1" x14ac:dyDescent="0.25">
      <c r="A73" s="18">
        <v>71</v>
      </c>
      <c r="B73" s="19"/>
      <c r="C73" s="20">
        <v>46296</v>
      </c>
      <c r="D73" s="19" t="s">
        <v>337</v>
      </c>
      <c r="E73" s="19" t="s">
        <v>284</v>
      </c>
      <c r="F73" s="21">
        <v>10375.603000000001</v>
      </c>
      <c r="G73" s="21"/>
      <c r="H73" s="21">
        <v>9085.9459999999999</v>
      </c>
      <c r="I73" s="21"/>
      <c r="J73" s="22">
        <v>1289.6110000000001</v>
      </c>
      <c r="K73" s="17"/>
    </row>
    <row r="74" spans="1:11" ht="26.25" thickBot="1" x14ac:dyDescent="0.25">
      <c r="A74" s="18">
        <v>72</v>
      </c>
      <c r="B74" s="19"/>
      <c r="C74" s="20">
        <v>46296</v>
      </c>
      <c r="D74" s="19" t="s">
        <v>338</v>
      </c>
      <c r="E74" s="19" t="s">
        <v>284</v>
      </c>
      <c r="F74" s="21">
        <v>15660.720000000001</v>
      </c>
      <c r="G74" s="21"/>
      <c r="H74" s="21">
        <v>10467.507</v>
      </c>
      <c r="I74" s="21"/>
      <c r="J74" s="22">
        <v>5193.1620000000003</v>
      </c>
      <c r="K74" s="17"/>
    </row>
    <row r="75" spans="1:11" ht="26.25" thickBot="1" x14ac:dyDescent="0.25">
      <c r="A75" s="18">
        <v>73</v>
      </c>
      <c r="B75" s="19"/>
      <c r="C75" s="20">
        <v>46296</v>
      </c>
      <c r="D75" s="19" t="s">
        <v>339</v>
      </c>
      <c r="E75" s="19" t="s">
        <v>284</v>
      </c>
      <c r="F75" s="21">
        <v>13993.134</v>
      </c>
      <c r="G75" s="21"/>
      <c r="H75" s="21">
        <v>9737.8359999999993</v>
      </c>
      <c r="I75" s="21"/>
      <c r="J75" s="22">
        <v>4255.2370000000001</v>
      </c>
      <c r="K75" s="17"/>
    </row>
    <row r="76" spans="1:11" ht="26.25" thickBot="1" x14ac:dyDescent="0.25">
      <c r="A76" s="18">
        <v>74</v>
      </c>
      <c r="B76" s="19"/>
      <c r="C76" s="20">
        <v>46296</v>
      </c>
      <c r="D76" s="19" t="s">
        <v>340</v>
      </c>
      <c r="E76" s="19" t="s">
        <v>284</v>
      </c>
      <c r="F76" s="21">
        <v>149128.90700000001</v>
      </c>
      <c r="G76" s="21"/>
      <c r="H76" s="21">
        <v>102621.64600000001</v>
      </c>
      <c r="I76" s="21"/>
      <c r="J76" s="22">
        <v>46507.212</v>
      </c>
      <c r="K76" s="17"/>
    </row>
    <row r="77" spans="1:11" ht="26.25" thickBot="1" x14ac:dyDescent="0.25">
      <c r="A77" s="18">
        <v>75</v>
      </c>
      <c r="B77" s="19"/>
      <c r="C77" s="20">
        <v>46296</v>
      </c>
      <c r="D77" s="19" t="s">
        <v>341</v>
      </c>
      <c r="E77" s="19" t="s">
        <v>284</v>
      </c>
      <c r="F77" s="21">
        <v>5276.2570000000005</v>
      </c>
      <c r="G77" s="21"/>
      <c r="H77" s="21">
        <v>3898.5170000000003</v>
      </c>
      <c r="I77" s="21"/>
      <c r="J77" s="22">
        <v>1377.6780000000001</v>
      </c>
      <c r="K77" s="17"/>
    </row>
    <row r="78" spans="1:11" ht="26.25" thickBot="1" x14ac:dyDescent="0.25">
      <c r="A78" s="18">
        <v>76</v>
      </c>
      <c r="B78" s="19"/>
      <c r="C78" s="20">
        <v>46296</v>
      </c>
      <c r="D78" s="19" t="s">
        <v>342</v>
      </c>
      <c r="E78" s="19" t="s">
        <v>284</v>
      </c>
      <c r="F78" s="21">
        <v>27065.97</v>
      </c>
      <c r="G78" s="21"/>
      <c r="H78" s="21">
        <v>17535.775000000001</v>
      </c>
      <c r="I78" s="21"/>
      <c r="J78" s="22">
        <v>9530.1239999999998</v>
      </c>
      <c r="K78" s="17"/>
    </row>
    <row r="79" spans="1:11" ht="26.25" thickBot="1" x14ac:dyDescent="0.25">
      <c r="A79" s="18">
        <v>77</v>
      </c>
      <c r="B79" s="19"/>
      <c r="C79" s="20">
        <v>46296</v>
      </c>
      <c r="D79" s="19" t="s">
        <v>343</v>
      </c>
      <c r="E79" s="19" t="s">
        <v>284</v>
      </c>
      <c r="F79" s="21">
        <v>1879.635</v>
      </c>
      <c r="G79" s="21"/>
      <c r="H79" s="21">
        <v>1277.529</v>
      </c>
      <c r="I79" s="21"/>
      <c r="J79" s="22">
        <v>602.04499999999996</v>
      </c>
      <c r="K79" s="17"/>
    </row>
    <row r="80" spans="1:11" ht="26.25" thickBot="1" x14ac:dyDescent="0.25">
      <c r="A80" s="18">
        <v>78</v>
      </c>
      <c r="B80" s="19"/>
      <c r="C80" s="20">
        <v>46296</v>
      </c>
      <c r="D80" s="19" t="s">
        <v>109</v>
      </c>
      <c r="E80" s="19" t="s">
        <v>284</v>
      </c>
      <c r="F80" s="21">
        <v>14843.431</v>
      </c>
      <c r="G80" s="21"/>
      <c r="H80" s="21">
        <v>10283.605</v>
      </c>
      <c r="I80" s="21"/>
      <c r="J80" s="22">
        <v>4559.7669999999998</v>
      </c>
      <c r="K80" s="17"/>
    </row>
    <row r="81" spans="1:11" ht="26.25" thickBot="1" x14ac:dyDescent="0.25">
      <c r="A81" s="18">
        <v>79</v>
      </c>
      <c r="B81" s="19"/>
      <c r="C81" s="20">
        <v>46296</v>
      </c>
      <c r="D81" s="19" t="s">
        <v>49</v>
      </c>
      <c r="E81" s="19" t="s">
        <v>284</v>
      </c>
      <c r="F81" s="21">
        <v>63723.077000000005</v>
      </c>
      <c r="G81" s="21"/>
      <c r="H81" s="21">
        <v>44924.781000000003</v>
      </c>
      <c r="I81" s="21"/>
      <c r="J81" s="22">
        <v>18798.178</v>
      </c>
      <c r="K81" s="17"/>
    </row>
    <row r="82" spans="1:11" ht="26.25" thickBot="1" x14ac:dyDescent="0.25">
      <c r="A82" s="18">
        <v>80</v>
      </c>
      <c r="B82" s="19"/>
      <c r="C82" s="20">
        <v>46296</v>
      </c>
      <c r="D82" s="19" t="s">
        <v>98</v>
      </c>
      <c r="E82" s="19" t="s">
        <v>284</v>
      </c>
      <c r="F82" s="21">
        <v>17146.502</v>
      </c>
      <c r="G82" s="21"/>
      <c r="H82" s="21">
        <v>11545.207</v>
      </c>
      <c r="I82" s="21"/>
      <c r="J82" s="22">
        <v>5601.1880000000001</v>
      </c>
      <c r="K82" s="17"/>
    </row>
    <row r="83" spans="1:11" ht="26.25" thickBot="1" x14ac:dyDescent="0.25">
      <c r="A83" s="18">
        <v>81</v>
      </c>
      <c r="B83" s="19"/>
      <c r="C83" s="20">
        <v>46296</v>
      </c>
      <c r="D83" s="19" t="s">
        <v>18</v>
      </c>
      <c r="E83" s="19" t="s">
        <v>284</v>
      </c>
      <c r="F83" s="21">
        <v>2081.663</v>
      </c>
      <c r="G83" s="21"/>
      <c r="H83" s="21">
        <v>1788.107</v>
      </c>
      <c r="I83" s="21"/>
      <c r="J83" s="22">
        <v>293.51100000000002</v>
      </c>
      <c r="K83" s="17"/>
    </row>
    <row r="84" spans="1:11" ht="26.25" thickBot="1" x14ac:dyDescent="0.25">
      <c r="A84" s="18">
        <v>82</v>
      </c>
      <c r="B84" s="19"/>
      <c r="C84" s="20">
        <v>46296</v>
      </c>
      <c r="D84" s="19" t="s">
        <v>344</v>
      </c>
      <c r="E84" s="19" t="s">
        <v>284</v>
      </c>
      <c r="F84" s="21">
        <v>6800.49</v>
      </c>
      <c r="G84" s="21"/>
      <c r="H84" s="21">
        <v>4397.9440000000004</v>
      </c>
      <c r="I84" s="21"/>
      <c r="J84" s="22">
        <v>2402.5460000000003</v>
      </c>
      <c r="K84" s="17"/>
    </row>
    <row r="85" spans="1:11" ht="26.25" thickBot="1" x14ac:dyDescent="0.25">
      <c r="A85" s="18">
        <v>83</v>
      </c>
      <c r="B85" s="19"/>
      <c r="C85" s="20">
        <v>46296</v>
      </c>
      <c r="D85" s="19" t="s">
        <v>36</v>
      </c>
      <c r="E85" s="19" t="s">
        <v>284</v>
      </c>
      <c r="F85" s="21">
        <v>11798.416999999999</v>
      </c>
      <c r="G85" s="21"/>
      <c r="H85" s="21">
        <v>8804.8000000000011</v>
      </c>
      <c r="I85" s="21"/>
      <c r="J85" s="22">
        <v>2993.6130000000003</v>
      </c>
      <c r="K85" s="17"/>
    </row>
    <row r="86" spans="1:11" ht="26.25" thickBot="1" x14ac:dyDescent="0.25">
      <c r="A86" s="18">
        <v>84</v>
      </c>
      <c r="B86" s="19"/>
      <c r="C86" s="20">
        <v>46296</v>
      </c>
      <c r="D86" s="19" t="s">
        <v>345</v>
      </c>
      <c r="E86" s="19" t="s">
        <v>284</v>
      </c>
      <c r="F86" s="21">
        <v>39762.120000000003</v>
      </c>
      <c r="G86" s="21"/>
      <c r="H86" s="21">
        <v>27147.388999999999</v>
      </c>
      <c r="I86" s="21"/>
      <c r="J86" s="22">
        <v>12614.687</v>
      </c>
      <c r="K86" s="17"/>
    </row>
    <row r="87" spans="1:11" ht="26.25" thickBot="1" x14ac:dyDescent="0.25">
      <c r="A87" s="18">
        <v>85</v>
      </c>
      <c r="B87" s="19"/>
      <c r="C87" s="20">
        <v>46296</v>
      </c>
      <c r="D87" s="19" t="s">
        <v>346</v>
      </c>
      <c r="E87" s="19" t="s">
        <v>284</v>
      </c>
      <c r="F87" s="21">
        <v>15950.691000000001</v>
      </c>
      <c r="G87" s="21"/>
      <c r="H87" s="21">
        <v>11485.028</v>
      </c>
      <c r="I87" s="21"/>
      <c r="J87" s="22">
        <v>4465.6149999999998</v>
      </c>
      <c r="K87" s="17"/>
    </row>
    <row r="88" spans="1:11" ht="26.25" thickBot="1" x14ac:dyDescent="0.25">
      <c r="A88" s="18">
        <v>86</v>
      </c>
      <c r="B88" s="19"/>
      <c r="C88" s="20">
        <v>46296</v>
      </c>
      <c r="D88" s="19" t="s">
        <v>347</v>
      </c>
      <c r="E88" s="19" t="s">
        <v>284</v>
      </c>
      <c r="F88" s="21">
        <v>5760.6</v>
      </c>
      <c r="G88" s="21"/>
      <c r="H88" s="21">
        <v>3952.0650000000001</v>
      </c>
      <c r="I88" s="21"/>
      <c r="J88" s="22">
        <v>1808.5340000000001</v>
      </c>
      <c r="K88" s="17"/>
    </row>
    <row r="89" spans="1:11" ht="26.25" thickBot="1" x14ac:dyDescent="0.25">
      <c r="A89" s="18">
        <v>87</v>
      </c>
      <c r="B89" s="19"/>
      <c r="C89" s="20">
        <v>46296</v>
      </c>
      <c r="D89" s="19" t="s">
        <v>348</v>
      </c>
      <c r="E89" s="19" t="s">
        <v>284</v>
      </c>
      <c r="F89" s="21">
        <v>13715.725</v>
      </c>
      <c r="G89" s="21"/>
      <c r="H89" s="21">
        <v>9749.1080000000002</v>
      </c>
      <c r="I89" s="21"/>
      <c r="J89" s="22">
        <v>4371.9989999999998</v>
      </c>
      <c r="K89" s="17"/>
    </row>
    <row r="90" spans="1:11" ht="26.25" thickBot="1" x14ac:dyDescent="0.25">
      <c r="A90" s="18">
        <v>88</v>
      </c>
      <c r="B90" s="19"/>
      <c r="C90" s="20">
        <v>46296</v>
      </c>
      <c r="D90" s="19" t="s">
        <v>349</v>
      </c>
      <c r="E90" s="19" t="s">
        <v>284</v>
      </c>
      <c r="F90" s="21">
        <v>5113.4179999999997</v>
      </c>
      <c r="G90" s="21"/>
      <c r="H90" s="21">
        <v>4099.134</v>
      </c>
      <c r="I90" s="21"/>
      <c r="J90" s="22">
        <v>1014.274</v>
      </c>
      <c r="K90" s="17"/>
    </row>
    <row r="91" spans="1:11" ht="26.25" thickBot="1" x14ac:dyDescent="0.25">
      <c r="A91" s="18">
        <v>89</v>
      </c>
      <c r="B91" s="19"/>
      <c r="C91" s="20">
        <v>46296</v>
      </c>
      <c r="D91" s="19" t="s">
        <v>350</v>
      </c>
      <c r="E91" s="19" t="s">
        <v>284</v>
      </c>
      <c r="F91" s="21">
        <v>1099.692</v>
      </c>
      <c r="G91" s="21"/>
      <c r="H91" s="21">
        <v>904.86599999999999</v>
      </c>
      <c r="I91" s="21"/>
      <c r="J91" s="22">
        <v>194.76500000000001</v>
      </c>
      <c r="K91" s="17"/>
    </row>
    <row r="92" spans="1:11" ht="26.25" thickBot="1" x14ac:dyDescent="0.25">
      <c r="A92" s="18">
        <v>90</v>
      </c>
      <c r="B92" s="19"/>
      <c r="C92" s="20">
        <v>46296</v>
      </c>
      <c r="D92" s="19" t="s">
        <v>351</v>
      </c>
      <c r="E92" s="19" t="s">
        <v>284</v>
      </c>
      <c r="F92" s="21">
        <v>10764.37</v>
      </c>
      <c r="G92" s="21"/>
      <c r="H92" s="21">
        <v>6663.4970000000003</v>
      </c>
      <c r="I92" s="21"/>
      <c r="J92" s="22">
        <v>4100.8180000000002</v>
      </c>
      <c r="K92" s="17"/>
    </row>
    <row r="93" spans="1:11" ht="26.25" thickBot="1" x14ac:dyDescent="0.25">
      <c r="A93" s="18">
        <v>91</v>
      </c>
      <c r="B93" s="19"/>
      <c r="C93" s="20">
        <v>46296</v>
      </c>
      <c r="D93" s="19" t="s">
        <v>352</v>
      </c>
      <c r="E93" s="19" t="s">
        <v>284</v>
      </c>
      <c r="F93" s="21">
        <v>13581.153</v>
      </c>
      <c r="G93" s="21"/>
      <c r="H93" s="21">
        <v>9057.7710000000006</v>
      </c>
      <c r="I93" s="21"/>
      <c r="J93" s="22">
        <v>4523.3320000000003</v>
      </c>
      <c r="K93" s="17"/>
    </row>
    <row r="94" spans="1:11" ht="26.25" thickBot="1" x14ac:dyDescent="0.25">
      <c r="A94" s="18">
        <v>92</v>
      </c>
      <c r="B94" s="19"/>
      <c r="C94" s="20">
        <v>46296</v>
      </c>
      <c r="D94" s="19" t="s">
        <v>353</v>
      </c>
      <c r="E94" s="19" t="s">
        <v>284</v>
      </c>
      <c r="F94" s="21">
        <v>16121.793</v>
      </c>
      <c r="G94" s="21"/>
      <c r="H94" s="21">
        <v>12145.402</v>
      </c>
      <c r="I94" s="21"/>
      <c r="J94" s="22">
        <v>3976.3409999999999</v>
      </c>
      <c r="K94" s="17"/>
    </row>
    <row r="95" spans="1:11" ht="26.25" thickBot="1" x14ac:dyDescent="0.25">
      <c r="A95" s="18">
        <v>93</v>
      </c>
      <c r="B95" s="19"/>
      <c r="C95" s="20">
        <v>46296</v>
      </c>
      <c r="D95" s="19" t="s">
        <v>354</v>
      </c>
      <c r="E95" s="19" t="s">
        <v>284</v>
      </c>
      <c r="F95" s="21">
        <v>20028.433000000001</v>
      </c>
      <c r="G95" s="21"/>
      <c r="H95" s="21">
        <v>12282.886</v>
      </c>
      <c r="I95" s="21"/>
      <c r="J95" s="22">
        <v>7745.4840000000004</v>
      </c>
      <c r="K95" s="17"/>
    </row>
    <row r="96" spans="1:11" ht="26.25" thickBot="1" x14ac:dyDescent="0.25">
      <c r="A96" s="18">
        <v>94</v>
      </c>
      <c r="B96" s="19"/>
      <c r="C96" s="20">
        <v>46296</v>
      </c>
      <c r="D96" s="19" t="s">
        <v>355</v>
      </c>
      <c r="E96" s="19" t="s">
        <v>284</v>
      </c>
      <c r="F96" s="21">
        <v>8144.6509999999998</v>
      </c>
      <c r="G96" s="21"/>
      <c r="H96" s="21">
        <v>5717.2660000000005</v>
      </c>
      <c r="I96" s="21"/>
      <c r="J96" s="22">
        <v>2427.3850000000002</v>
      </c>
      <c r="K96" s="17"/>
    </row>
    <row r="97" spans="1:11" ht="26.25" thickBot="1" x14ac:dyDescent="0.25">
      <c r="A97" s="18">
        <v>95</v>
      </c>
      <c r="B97" s="19"/>
      <c r="C97" s="20">
        <v>46296</v>
      </c>
      <c r="D97" s="19" t="s">
        <v>356</v>
      </c>
      <c r="E97" s="19" t="s">
        <v>284</v>
      </c>
      <c r="F97" s="21">
        <v>32709.331000000002</v>
      </c>
      <c r="G97" s="21"/>
      <c r="H97" s="21">
        <v>20664.207999999999</v>
      </c>
      <c r="I97" s="21"/>
      <c r="J97" s="22">
        <v>12045.073</v>
      </c>
      <c r="K97" s="17"/>
    </row>
    <row r="98" spans="1:11" ht="26.25" thickBot="1" x14ac:dyDescent="0.25">
      <c r="A98" s="18">
        <v>96</v>
      </c>
      <c r="B98" s="19"/>
      <c r="C98" s="20">
        <v>46296</v>
      </c>
      <c r="D98" s="19" t="s">
        <v>22</v>
      </c>
      <c r="E98" s="19" t="s">
        <v>284</v>
      </c>
      <c r="F98" s="21">
        <v>9597.1530000000002</v>
      </c>
      <c r="G98" s="21"/>
      <c r="H98" s="21">
        <v>8308.1419999999998</v>
      </c>
      <c r="I98" s="21"/>
      <c r="J98" s="22">
        <v>1288.9560000000001</v>
      </c>
      <c r="K98" s="17"/>
    </row>
    <row r="99" spans="1:11" ht="26.25" thickBot="1" x14ac:dyDescent="0.25">
      <c r="A99" s="18">
        <v>97</v>
      </c>
      <c r="B99" s="19"/>
      <c r="C99" s="20">
        <v>46296</v>
      </c>
      <c r="D99" s="19" t="s">
        <v>224</v>
      </c>
      <c r="E99" s="19" t="s">
        <v>284</v>
      </c>
      <c r="F99" s="21">
        <v>17588.504000000001</v>
      </c>
      <c r="G99" s="21"/>
      <c r="H99" s="21">
        <v>12448.316000000001</v>
      </c>
      <c r="I99" s="21"/>
      <c r="J99" s="22">
        <v>5140.1880000000001</v>
      </c>
      <c r="K99" s="17"/>
    </row>
    <row r="100" spans="1:11" ht="26.25" thickBot="1" x14ac:dyDescent="0.25">
      <c r="A100" s="18">
        <v>98</v>
      </c>
      <c r="B100" s="19"/>
      <c r="C100" s="20">
        <v>46296</v>
      </c>
      <c r="D100" s="19" t="s">
        <v>357</v>
      </c>
      <c r="E100" s="19" t="s">
        <v>284</v>
      </c>
      <c r="F100" s="21">
        <v>8069.93</v>
      </c>
      <c r="G100" s="21"/>
      <c r="H100" s="21">
        <v>6449.1949999999997</v>
      </c>
      <c r="I100" s="21"/>
      <c r="J100" s="22">
        <v>1620.7350000000001</v>
      </c>
      <c r="K100" s="17"/>
    </row>
    <row r="101" spans="1:11" ht="26.25" thickBot="1" x14ac:dyDescent="0.25">
      <c r="A101" s="18">
        <v>99</v>
      </c>
      <c r="B101" s="19"/>
      <c r="C101" s="20">
        <v>46296</v>
      </c>
      <c r="D101" s="19" t="s">
        <v>80</v>
      </c>
      <c r="E101" s="19" t="s">
        <v>284</v>
      </c>
      <c r="F101" s="21">
        <v>26671.433000000001</v>
      </c>
      <c r="G101" s="21"/>
      <c r="H101" s="21">
        <v>18081.786</v>
      </c>
      <c r="I101" s="21"/>
      <c r="J101" s="22">
        <v>8589.6319999999996</v>
      </c>
      <c r="K101" s="17"/>
    </row>
    <row r="102" spans="1:11" ht="26.25" thickBot="1" x14ac:dyDescent="0.25">
      <c r="A102" s="18">
        <v>100</v>
      </c>
      <c r="B102" s="19"/>
      <c r="C102" s="20">
        <v>46296</v>
      </c>
      <c r="D102" s="19" t="s">
        <v>222</v>
      </c>
      <c r="E102" s="19" t="s">
        <v>284</v>
      </c>
      <c r="F102" s="21">
        <v>50669.188000000002</v>
      </c>
      <c r="G102" s="21"/>
      <c r="H102" s="21">
        <v>33544.442999999999</v>
      </c>
      <c r="I102" s="21"/>
      <c r="J102" s="22">
        <v>17124.689999999999</v>
      </c>
      <c r="K102" s="17"/>
    </row>
    <row r="103" spans="1:11" ht="26.25" thickBot="1" x14ac:dyDescent="0.25">
      <c r="A103" s="18">
        <v>101</v>
      </c>
      <c r="B103" s="19"/>
      <c r="C103" s="20">
        <v>46296</v>
      </c>
      <c r="D103" s="19" t="s">
        <v>358</v>
      </c>
      <c r="E103" s="19" t="s">
        <v>284</v>
      </c>
      <c r="F103" s="21">
        <v>5124.3869999999997</v>
      </c>
      <c r="G103" s="21"/>
      <c r="H103" s="21">
        <v>3641.6489999999999</v>
      </c>
      <c r="I103" s="21"/>
      <c r="J103" s="22">
        <v>1482.7380000000001</v>
      </c>
      <c r="K103" s="17"/>
    </row>
    <row r="104" spans="1:11" ht="26.25" thickBot="1" x14ac:dyDescent="0.25">
      <c r="A104" s="18">
        <v>102</v>
      </c>
      <c r="B104" s="19"/>
      <c r="C104" s="20">
        <v>46296</v>
      </c>
      <c r="D104" s="19" t="s">
        <v>248</v>
      </c>
      <c r="E104" s="19" t="s">
        <v>284</v>
      </c>
      <c r="F104" s="21">
        <v>6072.5410000000002</v>
      </c>
      <c r="G104" s="21"/>
      <c r="H104" s="21">
        <v>4984.826</v>
      </c>
      <c r="I104" s="21"/>
      <c r="J104" s="22">
        <v>1087.6369999999999</v>
      </c>
      <c r="K104" s="17"/>
    </row>
    <row r="105" spans="1:11" ht="26.25" thickBot="1" x14ac:dyDescent="0.25">
      <c r="A105" s="18">
        <v>103</v>
      </c>
      <c r="B105" s="19"/>
      <c r="C105" s="20">
        <v>46296</v>
      </c>
      <c r="D105" s="19" t="s">
        <v>359</v>
      </c>
      <c r="E105" s="19" t="s">
        <v>284</v>
      </c>
      <c r="F105" s="21">
        <v>1315.99</v>
      </c>
      <c r="G105" s="21"/>
      <c r="H105" s="21">
        <v>1013.374</v>
      </c>
      <c r="I105" s="21"/>
      <c r="J105" s="22">
        <v>302.57100000000003</v>
      </c>
      <c r="K105" s="17"/>
    </row>
    <row r="106" spans="1:11" ht="26.25" thickBot="1" x14ac:dyDescent="0.25">
      <c r="A106" s="18">
        <v>104</v>
      </c>
      <c r="B106" s="19"/>
      <c r="C106" s="20">
        <v>46296</v>
      </c>
      <c r="D106" s="19" t="s">
        <v>360</v>
      </c>
      <c r="E106" s="19" t="s">
        <v>284</v>
      </c>
      <c r="F106" s="21">
        <v>6498.4880000000003</v>
      </c>
      <c r="G106" s="21"/>
      <c r="H106" s="21">
        <v>4728.1909999999998</v>
      </c>
      <c r="I106" s="21"/>
      <c r="J106" s="22">
        <v>1770.297</v>
      </c>
      <c r="K106" s="17"/>
    </row>
    <row r="107" spans="1:11" ht="26.25" thickBot="1" x14ac:dyDescent="0.25">
      <c r="A107" s="18">
        <v>105</v>
      </c>
      <c r="B107" s="19"/>
      <c r="C107" s="20">
        <v>46296</v>
      </c>
      <c r="D107" s="19" t="s">
        <v>241</v>
      </c>
      <c r="E107" s="19" t="s">
        <v>284</v>
      </c>
      <c r="F107" s="21">
        <v>8299.5640000000003</v>
      </c>
      <c r="G107" s="21"/>
      <c r="H107" s="21">
        <v>4483.0129999999999</v>
      </c>
      <c r="I107" s="21"/>
      <c r="J107" s="22">
        <v>3816.48</v>
      </c>
      <c r="K107" s="17"/>
    </row>
    <row r="108" spans="1:11" ht="26.25" thickBot="1" x14ac:dyDescent="0.25">
      <c r="A108" s="18">
        <v>106</v>
      </c>
      <c r="B108" s="19"/>
      <c r="C108" s="20">
        <v>46296</v>
      </c>
      <c r="D108" s="19" t="s">
        <v>153</v>
      </c>
      <c r="E108" s="19" t="s">
        <v>284</v>
      </c>
      <c r="F108" s="21">
        <v>25563.888999999999</v>
      </c>
      <c r="G108" s="21"/>
      <c r="H108" s="21">
        <v>17560.995999999999</v>
      </c>
      <c r="I108" s="21"/>
      <c r="J108" s="22">
        <v>8002.8280000000004</v>
      </c>
      <c r="K108" s="17"/>
    </row>
    <row r="109" spans="1:11" ht="26.25" thickBot="1" x14ac:dyDescent="0.25">
      <c r="A109" s="18">
        <v>107</v>
      </c>
      <c r="B109" s="19"/>
      <c r="C109" s="20">
        <v>46296</v>
      </c>
      <c r="D109" s="19" t="s">
        <v>361</v>
      </c>
      <c r="E109" s="19" t="s">
        <v>284</v>
      </c>
      <c r="F109" s="21">
        <v>17520.649000000001</v>
      </c>
      <c r="G109" s="21"/>
      <c r="H109" s="21">
        <v>13784.574000000001</v>
      </c>
      <c r="I109" s="21"/>
      <c r="J109" s="22">
        <v>3735.8870000000002</v>
      </c>
      <c r="K109" s="17"/>
    </row>
    <row r="110" spans="1:11" ht="26.25" thickBot="1" x14ac:dyDescent="0.25">
      <c r="A110" s="18">
        <v>108</v>
      </c>
      <c r="B110" s="19"/>
      <c r="C110" s="20">
        <v>46296</v>
      </c>
      <c r="D110" s="19" t="s">
        <v>362</v>
      </c>
      <c r="E110" s="19" t="s">
        <v>284</v>
      </c>
      <c r="F110" s="21">
        <v>4262.1660000000002</v>
      </c>
      <c r="G110" s="21"/>
      <c r="H110" s="21">
        <v>2807.953</v>
      </c>
      <c r="I110" s="21"/>
      <c r="J110" s="22">
        <v>1454.1780000000001</v>
      </c>
      <c r="K110" s="17"/>
    </row>
    <row r="111" spans="1:11" ht="26.25" thickBot="1" x14ac:dyDescent="0.25">
      <c r="A111" s="18">
        <v>109</v>
      </c>
      <c r="B111" s="19"/>
      <c r="C111" s="20">
        <v>46296</v>
      </c>
      <c r="D111" s="19" t="s">
        <v>363</v>
      </c>
      <c r="E111" s="19" t="s">
        <v>284</v>
      </c>
      <c r="F111" s="21">
        <v>11018.188</v>
      </c>
      <c r="G111" s="21"/>
      <c r="H111" s="21">
        <v>8499.1730000000007</v>
      </c>
      <c r="I111" s="21"/>
      <c r="J111" s="22">
        <v>2519.0140000000001</v>
      </c>
      <c r="K111" s="17"/>
    </row>
    <row r="112" spans="1:11" ht="26.25" thickBot="1" x14ac:dyDescent="0.25">
      <c r="A112" s="18">
        <v>110</v>
      </c>
      <c r="B112" s="19"/>
      <c r="C112" s="20">
        <v>46296</v>
      </c>
      <c r="D112" s="19" t="s">
        <v>364</v>
      </c>
      <c r="E112" s="19" t="s">
        <v>284</v>
      </c>
      <c r="F112" s="21">
        <v>66575.570000000007</v>
      </c>
      <c r="G112" s="21"/>
      <c r="H112" s="21">
        <v>42358.595000000001</v>
      </c>
      <c r="I112" s="21"/>
      <c r="J112" s="22">
        <v>24216.975000000002</v>
      </c>
      <c r="K112" s="17"/>
    </row>
    <row r="113" spans="1:11" ht="26.25" thickBot="1" x14ac:dyDescent="0.25">
      <c r="A113" s="18">
        <v>111</v>
      </c>
      <c r="B113" s="19"/>
      <c r="C113" s="20">
        <v>46296</v>
      </c>
      <c r="D113" s="19" t="s">
        <v>236</v>
      </c>
      <c r="E113" s="19" t="s">
        <v>284</v>
      </c>
      <c r="F113" s="21">
        <v>70267.558000000005</v>
      </c>
      <c r="G113" s="21"/>
      <c r="H113" s="21">
        <v>48206.43</v>
      </c>
      <c r="I113" s="21"/>
      <c r="J113" s="22">
        <v>22061.128000000001</v>
      </c>
      <c r="K113" s="17"/>
    </row>
    <row r="114" spans="1:11" ht="26.25" thickBot="1" x14ac:dyDescent="0.25">
      <c r="A114" s="18">
        <v>112</v>
      </c>
      <c r="B114" s="19"/>
      <c r="C114" s="20">
        <v>46296</v>
      </c>
      <c r="D114" s="19" t="s">
        <v>365</v>
      </c>
      <c r="E114" s="19" t="s">
        <v>284</v>
      </c>
      <c r="F114" s="21">
        <v>37619.868000000002</v>
      </c>
      <c r="G114" s="21"/>
      <c r="H114" s="21">
        <v>25631.762999999999</v>
      </c>
      <c r="I114" s="21"/>
      <c r="J114" s="22">
        <v>11988.037</v>
      </c>
      <c r="K114" s="17"/>
    </row>
    <row r="115" spans="1:11" ht="26.25" thickBot="1" x14ac:dyDescent="0.25">
      <c r="A115" s="18">
        <v>113</v>
      </c>
      <c r="B115" s="19"/>
      <c r="C115" s="20">
        <v>46296</v>
      </c>
      <c r="D115" s="19" t="s">
        <v>366</v>
      </c>
      <c r="E115" s="19" t="s">
        <v>284</v>
      </c>
      <c r="F115" s="21">
        <v>56025.483</v>
      </c>
      <c r="G115" s="21"/>
      <c r="H115" s="21">
        <v>37334.142</v>
      </c>
      <c r="I115" s="21"/>
      <c r="J115" s="22">
        <v>18691.341</v>
      </c>
      <c r="K115" s="17"/>
    </row>
    <row r="116" spans="1:11" ht="26.25" thickBot="1" x14ac:dyDescent="0.25">
      <c r="A116" s="18">
        <v>114</v>
      </c>
      <c r="B116" s="19"/>
      <c r="C116" s="20">
        <v>46296</v>
      </c>
      <c r="D116" s="19" t="s">
        <v>107</v>
      </c>
      <c r="E116" s="19" t="s">
        <v>284</v>
      </c>
      <c r="F116" s="21">
        <v>22896.362000000001</v>
      </c>
      <c r="G116" s="21"/>
      <c r="H116" s="21">
        <v>13829.93</v>
      </c>
      <c r="I116" s="21"/>
      <c r="J116" s="22">
        <v>9066.4320000000007</v>
      </c>
      <c r="K116" s="17"/>
    </row>
    <row r="117" spans="1:11" ht="26.25" thickBot="1" x14ac:dyDescent="0.25">
      <c r="A117" s="18">
        <v>115</v>
      </c>
      <c r="B117" s="19"/>
      <c r="C117" s="20">
        <v>46296</v>
      </c>
      <c r="D117" s="19" t="s">
        <v>208</v>
      </c>
      <c r="E117" s="19" t="s">
        <v>284</v>
      </c>
      <c r="F117" s="21">
        <v>2338.5549999999998</v>
      </c>
      <c r="G117" s="21"/>
      <c r="H117" s="21">
        <v>1954.7360000000001</v>
      </c>
      <c r="I117" s="21"/>
      <c r="J117" s="22">
        <v>383.81900000000002</v>
      </c>
      <c r="K117" s="17"/>
    </row>
    <row r="118" spans="1:11" ht="26.25" thickBot="1" x14ac:dyDescent="0.25">
      <c r="A118" s="18">
        <v>116</v>
      </c>
      <c r="B118" s="19"/>
      <c r="C118" s="20">
        <v>46296</v>
      </c>
      <c r="D118" s="19" t="s">
        <v>367</v>
      </c>
      <c r="E118" s="19" t="s">
        <v>284</v>
      </c>
      <c r="F118" s="21">
        <v>26999.951000000001</v>
      </c>
      <c r="G118" s="21"/>
      <c r="H118" s="21">
        <v>17162.767</v>
      </c>
      <c r="I118" s="21"/>
      <c r="J118" s="22">
        <v>9837.14</v>
      </c>
      <c r="K118" s="17"/>
    </row>
    <row r="119" spans="1:11" ht="26.25" thickBot="1" x14ac:dyDescent="0.25">
      <c r="A119" s="18">
        <v>117</v>
      </c>
      <c r="B119" s="19"/>
      <c r="C119" s="20">
        <v>46296</v>
      </c>
      <c r="D119" s="19" t="s">
        <v>368</v>
      </c>
      <c r="E119" s="19" t="s">
        <v>284</v>
      </c>
      <c r="F119" s="21">
        <v>77860.034</v>
      </c>
      <c r="G119" s="21"/>
      <c r="H119" s="21">
        <v>51018.268000000004</v>
      </c>
      <c r="I119" s="21"/>
      <c r="J119" s="22">
        <v>26841.703000000001</v>
      </c>
      <c r="K119" s="17"/>
    </row>
    <row r="120" spans="1:11" ht="26.25" thickBot="1" x14ac:dyDescent="0.25">
      <c r="A120" s="18">
        <v>118</v>
      </c>
      <c r="B120" s="19"/>
      <c r="C120" s="20">
        <v>46296</v>
      </c>
      <c r="D120" s="19" t="s">
        <v>369</v>
      </c>
      <c r="E120" s="19" t="s">
        <v>284</v>
      </c>
      <c r="F120" s="21">
        <v>12448.005000000001</v>
      </c>
      <c r="G120" s="21"/>
      <c r="H120" s="21">
        <v>6507.6840000000002</v>
      </c>
      <c r="I120" s="21"/>
      <c r="J120" s="22">
        <v>5940.2730000000001</v>
      </c>
      <c r="K120" s="17"/>
    </row>
    <row r="121" spans="1:11" ht="26.25" thickBot="1" x14ac:dyDescent="0.25">
      <c r="A121" s="18">
        <v>119</v>
      </c>
      <c r="B121" s="19"/>
      <c r="C121" s="20">
        <v>46296</v>
      </c>
      <c r="D121" s="19" t="s">
        <v>370</v>
      </c>
      <c r="E121" s="19" t="s">
        <v>284</v>
      </c>
      <c r="F121" s="21">
        <v>6912.0070000000005</v>
      </c>
      <c r="G121" s="21"/>
      <c r="H121" s="21">
        <v>5032.3760000000002</v>
      </c>
      <c r="I121" s="21"/>
      <c r="J121" s="22">
        <v>1879.5710000000001</v>
      </c>
      <c r="K121" s="17"/>
    </row>
    <row r="122" spans="1:11" ht="26.25" thickBot="1" x14ac:dyDescent="0.25">
      <c r="A122" s="18">
        <v>120</v>
      </c>
      <c r="B122" s="19"/>
      <c r="C122" s="20">
        <v>46296</v>
      </c>
      <c r="D122" s="19" t="s">
        <v>371</v>
      </c>
      <c r="E122" s="19" t="s">
        <v>284</v>
      </c>
      <c r="F122" s="21">
        <v>10882.684000000001</v>
      </c>
      <c r="G122" s="21"/>
      <c r="H122" s="21">
        <v>7738.6509999999998</v>
      </c>
      <c r="I122" s="21"/>
      <c r="J122" s="22">
        <v>3143.9949999999999</v>
      </c>
      <c r="K122" s="17"/>
    </row>
    <row r="123" spans="1:11" ht="26.25" thickBot="1" x14ac:dyDescent="0.25">
      <c r="A123" s="18">
        <v>121</v>
      </c>
      <c r="B123" s="19"/>
      <c r="C123" s="20">
        <v>46296</v>
      </c>
      <c r="D123" s="19" t="s">
        <v>372</v>
      </c>
      <c r="E123" s="19" t="s">
        <v>284</v>
      </c>
      <c r="F123" s="21">
        <v>11942.523000000001</v>
      </c>
      <c r="G123" s="21"/>
      <c r="H123" s="21">
        <v>10129.294</v>
      </c>
      <c r="I123" s="21"/>
      <c r="J123" s="22">
        <v>1813.175</v>
      </c>
      <c r="K123" s="17"/>
    </row>
    <row r="124" spans="1:11" ht="26.25" thickBot="1" x14ac:dyDescent="0.25">
      <c r="A124" s="18">
        <v>122</v>
      </c>
      <c r="B124" s="19"/>
      <c r="C124" s="20">
        <v>46296</v>
      </c>
      <c r="D124" s="19" t="s">
        <v>50</v>
      </c>
      <c r="E124" s="19" t="s">
        <v>284</v>
      </c>
      <c r="F124" s="21">
        <v>32385.460999999999</v>
      </c>
      <c r="G124" s="21"/>
      <c r="H124" s="21">
        <v>20130.185000000001</v>
      </c>
      <c r="I124" s="21"/>
      <c r="J124" s="22">
        <v>12255.276</v>
      </c>
      <c r="K124" s="17"/>
    </row>
    <row r="125" spans="1:11" ht="26.25" thickBot="1" x14ac:dyDescent="0.25">
      <c r="A125" s="18">
        <v>123</v>
      </c>
      <c r="B125" s="19"/>
      <c r="C125" s="20">
        <v>46296</v>
      </c>
      <c r="D125" s="19" t="s">
        <v>373</v>
      </c>
      <c r="E125" s="19" t="s">
        <v>284</v>
      </c>
      <c r="F125" s="21">
        <v>1891.4390000000001</v>
      </c>
      <c r="G125" s="21"/>
      <c r="H125" s="21">
        <v>1518.492</v>
      </c>
      <c r="I125" s="21"/>
      <c r="J125" s="22">
        <v>372.94299999999998</v>
      </c>
      <c r="K125" s="17"/>
    </row>
    <row r="126" spans="1:11" ht="26.25" thickBot="1" x14ac:dyDescent="0.25">
      <c r="A126" s="18">
        <v>124</v>
      </c>
      <c r="B126" s="19"/>
      <c r="C126" s="20">
        <v>46296</v>
      </c>
      <c r="D126" s="19" t="s">
        <v>374</v>
      </c>
      <c r="E126" s="19" t="s">
        <v>284</v>
      </c>
      <c r="F126" s="21">
        <v>9339.3719999999994</v>
      </c>
      <c r="G126" s="21"/>
      <c r="H126" s="21">
        <v>5806.3670000000002</v>
      </c>
      <c r="I126" s="21"/>
      <c r="J126" s="22">
        <v>3526.82</v>
      </c>
      <c r="K126" s="17"/>
    </row>
    <row r="127" spans="1:11" ht="26.25" thickBot="1" x14ac:dyDescent="0.25">
      <c r="A127" s="18">
        <v>125</v>
      </c>
      <c r="B127" s="19"/>
      <c r="C127" s="20">
        <v>46296</v>
      </c>
      <c r="D127" s="19" t="s">
        <v>375</v>
      </c>
      <c r="E127" s="19" t="s">
        <v>284</v>
      </c>
      <c r="F127" s="21">
        <v>57498.933000000005</v>
      </c>
      <c r="G127" s="21"/>
      <c r="H127" s="21">
        <v>38195.118000000002</v>
      </c>
      <c r="I127" s="21"/>
      <c r="J127" s="22">
        <v>19303.776000000002</v>
      </c>
      <c r="K127" s="17"/>
    </row>
    <row r="128" spans="1:11" ht="26.25" thickBot="1" x14ac:dyDescent="0.25">
      <c r="A128" s="18">
        <v>126</v>
      </c>
      <c r="B128" s="19"/>
      <c r="C128" s="20">
        <v>46296</v>
      </c>
      <c r="D128" s="19" t="s">
        <v>376</v>
      </c>
      <c r="E128" s="19" t="s">
        <v>284</v>
      </c>
      <c r="F128" s="21">
        <v>7282.6310000000003</v>
      </c>
      <c r="G128" s="21"/>
      <c r="H128" s="21">
        <v>6267.9930000000004</v>
      </c>
      <c r="I128" s="21"/>
      <c r="J128" s="22">
        <v>1014.578</v>
      </c>
      <c r="K128" s="17"/>
    </row>
    <row r="129" spans="1:11" ht="26.25" thickBot="1" x14ac:dyDescent="0.25">
      <c r="A129" s="18">
        <v>127</v>
      </c>
      <c r="B129" s="19"/>
      <c r="C129" s="20">
        <v>46296</v>
      </c>
      <c r="D129" s="19" t="s">
        <v>96</v>
      </c>
      <c r="E129" s="19" t="s">
        <v>284</v>
      </c>
      <c r="F129" s="21">
        <v>24138.732</v>
      </c>
      <c r="G129" s="21"/>
      <c r="H129" s="21">
        <v>17954.662</v>
      </c>
      <c r="I129" s="21"/>
      <c r="J129" s="22">
        <v>6184.0320000000002</v>
      </c>
      <c r="K129" s="17"/>
    </row>
    <row r="130" spans="1:11" ht="26.25" thickBot="1" x14ac:dyDescent="0.25">
      <c r="A130" s="18">
        <v>128</v>
      </c>
      <c r="B130" s="19"/>
      <c r="C130" s="20">
        <v>46296</v>
      </c>
      <c r="D130" s="19" t="s">
        <v>377</v>
      </c>
      <c r="E130" s="19" t="s">
        <v>284</v>
      </c>
      <c r="F130" s="21">
        <v>2449.4500000000003</v>
      </c>
      <c r="G130" s="21"/>
      <c r="H130" s="21">
        <v>1930.577</v>
      </c>
      <c r="I130" s="21"/>
      <c r="J130" s="22">
        <v>518.81299999999999</v>
      </c>
      <c r="K130" s="17"/>
    </row>
    <row r="131" spans="1:11" ht="39" thickBot="1" x14ac:dyDescent="0.25">
      <c r="A131" s="18">
        <v>129</v>
      </c>
      <c r="B131" s="19"/>
      <c r="C131" s="20">
        <v>46296</v>
      </c>
      <c r="D131" s="19" t="s">
        <v>378</v>
      </c>
      <c r="E131" s="19" t="s">
        <v>287</v>
      </c>
      <c r="F131" s="21">
        <v>7196.0929999999998</v>
      </c>
      <c r="G131" s="21"/>
      <c r="H131" s="21">
        <v>5100.0940000000001</v>
      </c>
      <c r="I131" s="21"/>
      <c r="J131" s="22">
        <v>2095.9990000000003</v>
      </c>
      <c r="K131" s="17"/>
    </row>
    <row r="132" spans="1:11" ht="26.25" thickBot="1" x14ac:dyDescent="0.25">
      <c r="A132" s="18">
        <v>130</v>
      </c>
      <c r="B132" s="19"/>
      <c r="C132" s="20">
        <v>46296</v>
      </c>
      <c r="D132" s="19" t="s">
        <v>379</v>
      </c>
      <c r="E132" s="19" t="s">
        <v>284</v>
      </c>
      <c r="F132" s="21">
        <v>1936.2809999999999</v>
      </c>
      <c r="G132" s="21"/>
      <c r="H132" s="21">
        <v>1445.421</v>
      </c>
      <c r="I132" s="21"/>
      <c r="J132" s="22">
        <v>490.81600000000003</v>
      </c>
      <c r="K132" s="17"/>
    </row>
    <row r="133" spans="1:11" ht="26.25" thickBot="1" x14ac:dyDescent="0.25">
      <c r="A133" s="18">
        <v>131</v>
      </c>
      <c r="B133" s="19"/>
      <c r="C133" s="20">
        <v>46296</v>
      </c>
      <c r="D133" s="19" t="s">
        <v>380</v>
      </c>
      <c r="E133" s="19" t="s">
        <v>284</v>
      </c>
      <c r="F133" s="21">
        <v>2726.808</v>
      </c>
      <c r="G133" s="21"/>
      <c r="H133" s="21">
        <v>2007.95</v>
      </c>
      <c r="I133" s="21"/>
      <c r="J133" s="22">
        <v>718.79700000000003</v>
      </c>
      <c r="K133" s="17"/>
    </row>
    <row r="134" spans="1:11" ht="26.25" thickBot="1" x14ac:dyDescent="0.25">
      <c r="A134" s="18">
        <v>132</v>
      </c>
      <c r="B134" s="19"/>
      <c r="C134" s="20">
        <v>46296</v>
      </c>
      <c r="D134" s="19" t="s">
        <v>381</v>
      </c>
      <c r="E134" s="19" t="s">
        <v>284</v>
      </c>
      <c r="F134" s="21">
        <v>5738.3980000000001</v>
      </c>
      <c r="G134" s="21"/>
      <c r="H134" s="21">
        <v>3571.2739999999999</v>
      </c>
      <c r="I134" s="21"/>
      <c r="J134" s="22">
        <v>2167.009</v>
      </c>
      <c r="K134" s="17"/>
    </row>
    <row r="135" spans="1:11" ht="26.25" thickBot="1" x14ac:dyDescent="0.25">
      <c r="A135" s="18">
        <v>133</v>
      </c>
      <c r="B135" s="19"/>
      <c r="C135" s="20">
        <v>46296</v>
      </c>
      <c r="D135" s="19" t="s">
        <v>200</v>
      </c>
      <c r="E135" s="19" t="s">
        <v>284</v>
      </c>
      <c r="F135" s="21">
        <v>172.887</v>
      </c>
      <c r="G135" s="21"/>
      <c r="H135" s="21">
        <v>125.39400000000001</v>
      </c>
      <c r="I135" s="21"/>
      <c r="J135" s="22">
        <v>47.436</v>
      </c>
      <c r="K135" s="17"/>
    </row>
    <row r="136" spans="1:11" ht="26.25" thickBot="1" x14ac:dyDescent="0.25">
      <c r="A136" s="18">
        <v>134</v>
      </c>
      <c r="B136" s="19"/>
      <c r="C136" s="20">
        <v>46296</v>
      </c>
      <c r="D136" s="19" t="s">
        <v>244</v>
      </c>
      <c r="E136" s="19" t="s">
        <v>284</v>
      </c>
      <c r="F136" s="21">
        <v>5169.95</v>
      </c>
      <c r="G136" s="21"/>
      <c r="H136" s="21">
        <v>3931.6280000000002</v>
      </c>
      <c r="I136" s="21"/>
      <c r="J136" s="22">
        <v>1238.2370000000001</v>
      </c>
      <c r="K136" s="17"/>
    </row>
    <row r="137" spans="1:11" ht="26.25" thickBot="1" x14ac:dyDescent="0.25">
      <c r="A137" s="18">
        <v>135</v>
      </c>
      <c r="B137" s="19"/>
      <c r="C137" s="20">
        <v>46296</v>
      </c>
      <c r="D137" s="19" t="s">
        <v>382</v>
      </c>
      <c r="E137" s="19" t="s">
        <v>284</v>
      </c>
      <c r="F137" s="21">
        <v>2633.2060000000001</v>
      </c>
      <c r="G137" s="21"/>
      <c r="H137" s="21">
        <v>1947.875</v>
      </c>
      <c r="I137" s="21"/>
      <c r="J137" s="22">
        <v>685.33100000000002</v>
      </c>
      <c r="K137" s="17"/>
    </row>
    <row r="138" spans="1:11" ht="26.25" thickBot="1" x14ac:dyDescent="0.25">
      <c r="A138" s="18">
        <v>136</v>
      </c>
      <c r="B138" s="19"/>
      <c r="C138" s="20">
        <v>46296</v>
      </c>
      <c r="D138" s="19" t="s">
        <v>383</v>
      </c>
      <c r="E138" s="19" t="s">
        <v>284</v>
      </c>
      <c r="F138" s="21">
        <v>12077.251</v>
      </c>
      <c r="G138" s="21"/>
      <c r="H138" s="21">
        <v>9670.4089999999997</v>
      </c>
      <c r="I138" s="21"/>
      <c r="J138" s="22">
        <v>2406.7930000000001</v>
      </c>
      <c r="K138" s="17"/>
    </row>
    <row r="139" spans="1:11" ht="26.25" thickBot="1" x14ac:dyDescent="0.25">
      <c r="A139" s="18">
        <v>137</v>
      </c>
      <c r="B139" s="19"/>
      <c r="C139" s="20">
        <v>46296</v>
      </c>
      <c r="D139" s="19" t="s">
        <v>384</v>
      </c>
      <c r="E139" s="19" t="s">
        <v>284</v>
      </c>
      <c r="F139" s="21">
        <v>2814.1019999999999</v>
      </c>
      <c r="G139" s="21"/>
      <c r="H139" s="21">
        <v>1898.828</v>
      </c>
      <c r="I139" s="21"/>
      <c r="J139" s="22">
        <v>915.19900000000007</v>
      </c>
      <c r="K139" s="17"/>
    </row>
    <row r="140" spans="1:11" ht="26.25" thickBot="1" x14ac:dyDescent="0.25">
      <c r="A140" s="18">
        <v>138</v>
      </c>
      <c r="B140" s="19"/>
      <c r="C140" s="20">
        <v>46296</v>
      </c>
      <c r="D140" s="19" t="s">
        <v>385</v>
      </c>
      <c r="E140" s="19" t="s">
        <v>284</v>
      </c>
      <c r="F140" s="21">
        <v>12336.922</v>
      </c>
      <c r="G140" s="21"/>
      <c r="H140" s="21">
        <v>8225.5310000000009</v>
      </c>
      <c r="I140" s="21"/>
      <c r="J140" s="22">
        <v>4111.3339999999998</v>
      </c>
      <c r="K140" s="17"/>
    </row>
    <row r="141" spans="1:11" ht="26.25" thickBot="1" x14ac:dyDescent="0.25">
      <c r="A141" s="18">
        <v>139</v>
      </c>
      <c r="B141" s="19"/>
      <c r="C141" s="20">
        <v>46296</v>
      </c>
      <c r="D141" s="19" t="s">
        <v>386</v>
      </c>
      <c r="E141" s="19" t="s">
        <v>284</v>
      </c>
      <c r="F141" s="21">
        <v>3973.7490000000003</v>
      </c>
      <c r="G141" s="21"/>
      <c r="H141" s="21">
        <v>2897.518</v>
      </c>
      <c r="I141" s="21"/>
      <c r="J141" s="22">
        <v>1076.231</v>
      </c>
      <c r="K141" s="17"/>
    </row>
    <row r="142" spans="1:11" ht="26.25" thickBot="1" x14ac:dyDescent="0.25">
      <c r="A142" s="18">
        <v>140</v>
      </c>
      <c r="B142" s="19"/>
      <c r="C142" s="20">
        <v>46296</v>
      </c>
      <c r="D142" s="19" t="s">
        <v>145</v>
      </c>
      <c r="E142" s="19" t="s">
        <v>284</v>
      </c>
      <c r="F142" s="21">
        <v>3864.252</v>
      </c>
      <c r="G142" s="21"/>
      <c r="H142" s="21">
        <v>2751.41</v>
      </c>
      <c r="I142" s="21"/>
      <c r="J142" s="22">
        <v>1112.7840000000001</v>
      </c>
      <c r="K142" s="17"/>
    </row>
    <row r="143" spans="1:11" ht="26.25" thickBot="1" x14ac:dyDescent="0.25">
      <c r="A143" s="18">
        <v>141</v>
      </c>
      <c r="B143" s="19"/>
      <c r="C143" s="20">
        <v>46296</v>
      </c>
      <c r="D143" s="19" t="s">
        <v>387</v>
      </c>
      <c r="E143" s="19" t="s">
        <v>284</v>
      </c>
      <c r="F143" s="21">
        <v>16062.377</v>
      </c>
      <c r="G143" s="21"/>
      <c r="H143" s="21">
        <v>10595.635</v>
      </c>
      <c r="I143" s="21"/>
      <c r="J143" s="22">
        <v>5466.741</v>
      </c>
      <c r="K143" s="17"/>
    </row>
    <row r="144" spans="1:11" ht="26.25" thickBot="1" x14ac:dyDescent="0.25">
      <c r="A144" s="18">
        <v>142</v>
      </c>
      <c r="B144" s="19"/>
      <c r="C144" s="20">
        <v>46296</v>
      </c>
      <c r="D144" s="19" t="s">
        <v>388</v>
      </c>
      <c r="E144" s="19" t="s">
        <v>284</v>
      </c>
      <c r="F144" s="21">
        <v>20399.856</v>
      </c>
      <c r="G144" s="21"/>
      <c r="H144" s="21">
        <v>14932.970000000001</v>
      </c>
      <c r="I144" s="21"/>
      <c r="J144" s="22">
        <v>5466.8860000000004</v>
      </c>
      <c r="K144" s="17"/>
    </row>
    <row r="145" spans="1:11" ht="26.25" thickBot="1" x14ac:dyDescent="0.25">
      <c r="A145" s="18">
        <v>143</v>
      </c>
      <c r="B145" s="19"/>
      <c r="C145" s="20">
        <v>46296</v>
      </c>
      <c r="D145" s="19" t="s">
        <v>389</v>
      </c>
      <c r="E145" s="19" t="s">
        <v>284</v>
      </c>
      <c r="F145" s="21">
        <v>17211.02</v>
      </c>
      <c r="G145" s="21"/>
      <c r="H145" s="21">
        <v>12774.048000000001</v>
      </c>
      <c r="I145" s="21"/>
      <c r="J145" s="22">
        <v>4436.9719999999998</v>
      </c>
      <c r="K145" s="17"/>
    </row>
    <row r="146" spans="1:11" ht="26.25" thickBot="1" x14ac:dyDescent="0.25">
      <c r="A146" s="18">
        <v>144</v>
      </c>
      <c r="B146" s="19"/>
      <c r="C146" s="20">
        <v>46296</v>
      </c>
      <c r="D146" s="19" t="s">
        <v>390</v>
      </c>
      <c r="E146" s="19" t="s">
        <v>284</v>
      </c>
      <c r="F146" s="21">
        <v>4193.7730000000001</v>
      </c>
      <c r="G146" s="21"/>
      <c r="H146" s="21">
        <v>3321.1480000000001</v>
      </c>
      <c r="I146" s="21"/>
      <c r="J146" s="22">
        <v>872.56100000000004</v>
      </c>
      <c r="K146" s="17"/>
    </row>
    <row r="147" spans="1:11" ht="26.25" thickBot="1" x14ac:dyDescent="0.25">
      <c r="A147" s="18">
        <v>145</v>
      </c>
      <c r="B147" s="19"/>
      <c r="C147" s="20">
        <v>46296</v>
      </c>
      <c r="D147" s="19" t="s">
        <v>391</v>
      </c>
      <c r="E147" s="19" t="s">
        <v>284</v>
      </c>
      <c r="F147" s="21">
        <v>1549.5810000000001</v>
      </c>
      <c r="G147" s="21"/>
      <c r="H147" s="21">
        <v>1024.451</v>
      </c>
      <c r="I147" s="21"/>
      <c r="J147" s="22">
        <v>525.12300000000005</v>
      </c>
      <c r="K147" s="17"/>
    </row>
    <row r="148" spans="1:11" ht="26.25" thickBot="1" x14ac:dyDescent="0.25">
      <c r="A148" s="18">
        <v>146</v>
      </c>
      <c r="B148" s="19"/>
      <c r="C148" s="20">
        <v>46296</v>
      </c>
      <c r="D148" s="19" t="s">
        <v>392</v>
      </c>
      <c r="E148" s="19" t="s">
        <v>284</v>
      </c>
      <c r="F148" s="21">
        <v>5419.3019999999997</v>
      </c>
      <c r="G148" s="21"/>
      <c r="H148" s="21">
        <v>3753.723</v>
      </c>
      <c r="I148" s="21"/>
      <c r="J148" s="22">
        <v>1665.579</v>
      </c>
      <c r="K148" s="17"/>
    </row>
    <row r="149" spans="1:11" ht="26.25" thickBot="1" x14ac:dyDescent="0.25">
      <c r="A149" s="18">
        <v>147</v>
      </c>
      <c r="B149" s="19"/>
      <c r="C149" s="20">
        <v>46296</v>
      </c>
      <c r="D149" s="19" t="s">
        <v>393</v>
      </c>
      <c r="E149" s="19" t="s">
        <v>284</v>
      </c>
      <c r="F149" s="21">
        <v>11126.594000000001</v>
      </c>
      <c r="G149" s="21"/>
      <c r="H149" s="21">
        <v>7835.7560000000003</v>
      </c>
      <c r="I149" s="21"/>
      <c r="J149" s="22">
        <v>3290.7840000000001</v>
      </c>
      <c r="K149" s="17"/>
    </row>
    <row r="150" spans="1:11" ht="26.25" thickBot="1" x14ac:dyDescent="0.25">
      <c r="A150" s="18">
        <v>148</v>
      </c>
      <c r="B150" s="19"/>
      <c r="C150" s="20">
        <v>46296</v>
      </c>
      <c r="D150" s="19" t="s">
        <v>394</v>
      </c>
      <c r="E150" s="19" t="s">
        <v>284</v>
      </c>
      <c r="F150" s="21">
        <v>16668.091</v>
      </c>
      <c r="G150" s="21"/>
      <c r="H150" s="21">
        <v>12989.053</v>
      </c>
      <c r="I150" s="21"/>
      <c r="J150" s="22">
        <v>3679.03</v>
      </c>
      <c r="K150" s="17"/>
    </row>
    <row r="151" spans="1:11" ht="26.25" thickBot="1" x14ac:dyDescent="0.25">
      <c r="A151" s="18">
        <v>149</v>
      </c>
      <c r="B151" s="19"/>
      <c r="C151" s="20">
        <v>46296</v>
      </c>
      <c r="D151" s="19" t="s">
        <v>395</v>
      </c>
      <c r="E151" s="19" t="s">
        <v>284</v>
      </c>
      <c r="F151" s="21">
        <v>43955.048000000003</v>
      </c>
      <c r="G151" s="21"/>
      <c r="H151" s="21">
        <v>29695.105</v>
      </c>
      <c r="I151" s="21"/>
      <c r="J151" s="22">
        <v>14259.943000000001</v>
      </c>
      <c r="K151" s="17"/>
    </row>
    <row r="152" spans="1:11" ht="26.25" thickBot="1" x14ac:dyDescent="0.25">
      <c r="A152" s="18">
        <v>150</v>
      </c>
      <c r="B152" s="19"/>
      <c r="C152" s="20">
        <v>46296</v>
      </c>
      <c r="D152" s="19" t="s">
        <v>396</v>
      </c>
      <c r="E152" s="19" t="s">
        <v>284</v>
      </c>
      <c r="F152" s="21">
        <v>20805.798999999999</v>
      </c>
      <c r="G152" s="21"/>
      <c r="H152" s="21">
        <v>13564.03</v>
      </c>
      <c r="I152" s="21"/>
      <c r="J152" s="22">
        <v>7241.7480000000005</v>
      </c>
      <c r="K152" s="17"/>
    </row>
    <row r="153" spans="1:11" ht="26.25" thickBot="1" x14ac:dyDescent="0.25">
      <c r="A153" s="18">
        <v>151</v>
      </c>
      <c r="B153" s="19"/>
      <c r="C153" s="20">
        <v>46296</v>
      </c>
      <c r="D153" s="19" t="s">
        <v>269</v>
      </c>
      <c r="E153" s="19" t="s">
        <v>284</v>
      </c>
      <c r="F153" s="21">
        <v>6183.259</v>
      </c>
      <c r="G153" s="21"/>
      <c r="H153" s="21">
        <v>4857.0889999999999</v>
      </c>
      <c r="I153" s="21"/>
      <c r="J153" s="22">
        <v>1326.1669999999999</v>
      </c>
      <c r="K153" s="17"/>
    </row>
    <row r="154" spans="1:11" ht="26.25" thickBot="1" x14ac:dyDescent="0.25">
      <c r="A154" s="18">
        <v>152</v>
      </c>
      <c r="B154" s="19"/>
      <c r="C154" s="20">
        <v>46296</v>
      </c>
      <c r="D154" s="19" t="s">
        <v>397</v>
      </c>
      <c r="E154" s="19" t="s">
        <v>284</v>
      </c>
      <c r="F154" s="21">
        <v>6879.6689999999999</v>
      </c>
      <c r="G154" s="21"/>
      <c r="H154" s="21">
        <v>5221.45</v>
      </c>
      <c r="I154" s="21"/>
      <c r="J154" s="22">
        <v>1658.1680000000001</v>
      </c>
      <c r="K154" s="17"/>
    </row>
    <row r="155" spans="1:11" ht="26.25" thickBot="1" x14ac:dyDescent="0.25">
      <c r="A155" s="18">
        <v>153</v>
      </c>
      <c r="B155" s="19"/>
      <c r="C155" s="20">
        <v>46296</v>
      </c>
      <c r="D155" s="19" t="s">
        <v>202</v>
      </c>
      <c r="E155" s="19" t="s">
        <v>284</v>
      </c>
      <c r="F155" s="21">
        <v>149.40100000000001</v>
      </c>
      <c r="G155" s="21"/>
      <c r="H155" s="21">
        <v>142.29599999999999</v>
      </c>
      <c r="I155" s="21"/>
      <c r="J155" s="22">
        <v>7.0440000000000005</v>
      </c>
      <c r="K155" s="17"/>
    </row>
    <row r="156" spans="1:11" ht="26.25" thickBot="1" x14ac:dyDescent="0.25">
      <c r="A156" s="18">
        <v>154</v>
      </c>
      <c r="B156" s="19"/>
      <c r="C156" s="20">
        <v>46296</v>
      </c>
      <c r="D156" s="19" t="s">
        <v>398</v>
      </c>
      <c r="E156" s="19" t="s">
        <v>284</v>
      </c>
      <c r="F156" s="21">
        <v>9987.5360000000001</v>
      </c>
      <c r="G156" s="21"/>
      <c r="H156" s="21">
        <v>8582.2860000000001</v>
      </c>
      <c r="I156" s="21"/>
      <c r="J156" s="22">
        <v>1405.25</v>
      </c>
      <c r="K156" s="17"/>
    </row>
    <row r="157" spans="1:11" ht="26.25" thickBot="1" x14ac:dyDescent="0.25">
      <c r="A157" s="18">
        <v>155</v>
      </c>
      <c r="B157" s="19"/>
      <c r="C157" s="20">
        <v>46296</v>
      </c>
      <c r="D157" s="19" t="s">
        <v>399</v>
      </c>
      <c r="E157" s="19" t="s">
        <v>284</v>
      </c>
      <c r="F157" s="21">
        <v>7676.3869999999997</v>
      </c>
      <c r="G157" s="21"/>
      <c r="H157" s="21">
        <v>4963.6940000000004</v>
      </c>
      <c r="I157" s="21"/>
      <c r="J157" s="22">
        <v>2712.6309999999999</v>
      </c>
      <c r="K157" s="17"/>
    </row>
    <row r="158" spans="1:11" ht="26.25" thickBot="1" x14ac:dyDescent="0.25">
      <c r="A158" s="18">
        <v>156</v>
      </c>
      <c r="B158" s="19"/>
      <c r="C158" s="20">
        <v>46296</v>
      </c>
      <c r="D158" s="19" t="s">
        <v>400</v>
      </c>
      <c r="E158" s="19" t="s">
        <v>284</v>
      </c>
      <c r="F158" s="21">
        <v>11943.591</v>
      </c>
      <c r="G158" s="21"/>
      <c r="H158" s="21">
        <v>9281.1460000000006</v>
      </c>
      <c r="I158" s="21"/>
      <c r="J158" s="22">
        <v>2662.4</v>
      </c>
      <c r="K158" s="17"/>
    </row>
    <row r="159" spans="1:11" ht="26.25" thickBot="1" x14ac:dyDescent="0.25">
      <c r="A159" s="18">
        <v>157</v>
      </c>
      <c r="B159" s="19"/>
      <c r="C159" s="20">
        <v>46296</v>
      </c>
      <c r="D159" s="19" t="s">
        <v>401</v>
      </c>
      <c r="E159" s="19" t="s">
        <v>284</v>
      </c>
      <c r="F159" s="21">
        <v>44144.896000000001</v>
      </c>
      <c r="G159" s="21"/>
      <c r="H159" s="21">
        <v>28568.563000000002</v>
      </c>
      <c r="I159" s="21"/>
      <c r="J159" s="22">
        <v>15576.279</v>
      </c>
      <c r="K159" s="17"/>
    </row>
    <row r="160" spans="1:11" ht="26.25" thickBot="1" x14ac:dyDescent="0.25">
      <c r="A160" s="18">
        <v>158</v>
      </c>
      <c r="B160" s="19"/>
      <c r="C160" s="20">
        <v>46296</v>
      </c>
      <c r="D160" s="19" t="s">
        <v>402</v>
      </c>
      <c r="E160" s="19" t="s">
        <v>284</v>
      </c>
      <c r="F160" s="21">
        <v>3071.7170000000001</v>
      </c>
      <c r="G160" s="21"/>
      <c r="H160" s="21">
        <v>2355.134</v>
      </c>
      <c r="I160" s="21"/>
      <c r="J160" s="22">
        <v>716.52800000000002</v>
      </c>
      <c r="K160" s="17"/>
    </row>
    <row r="161" spans="1:11" ht="26.25" thickBot="1" x14ac:dyDescent="0.25">
      <c r="A161" s="18">
        <v>159</v>
      </c>
      <c r="B161" s="19"/>
      <c r="C161" s="20">
        <v>46296</v>
      </c>
      <c r="D161" s="19" t="s">
        <v>403</v>
      </c>
      <c r="E161" s="19" t="s">
        <v>284</v>
      </c>
      <c r="F161" s="21">
        <v>16042.028</v>
      </c>
      <c r="G161" s="21"/>
      <c r="H161" s="21">
        <v>9128.51</v>
      </c>
      <c r="I161" s="21"/>
      <c r="J161" s="22">
        <v>6913.4620000000004</v>
      </c>
      <c r="K161" s="17"/>
    </row>
    <row r="162" spans="1:11" ht="26.25" thickBot="1" x14ac:dyDescent="0.25">
      <c r="A162" s="18">
        <v>160</v>
      </c>
      <c r="B162" s="19"/>
      <c r="C162" s="20">
        <v>46296</v>
      </c>
      <c r="D162" s="19" t="s">
        <v>404</v>
      </c>
      <c r="E162" s="19" t="s">
        <v>284</v>
      </c>
      <c r="F162" s="21">
        <v>8021.7740000000003</v>
      </c>
      <c r="G162" s="21"/>
      <c r="H162" s="21">
        <v>4301.8969999999999</v>
      </c>
      <c r="I162" s="21"/>
      <c r="J162" s="22">
        <v>3719.8270000000002</v>
      </c>
      <c r="K162" s="17"/>
    </row>
    <row r="163" spans="1:11" ht="26.25" thickBot="1" x14ac:dyDescent="0.25">
      <c r="A163" s="18">
        <v>161</v>
      </c>
      <c r="B163" s="19"/>
      <c r="C163" s="20">
        <v>46296</v>
      </c>
      <c r="D163" s="19" t="s">
        <v>94</v>
      </c>
      <c r="E163" s="19" t="s">
        <v>284</v>
      </c>
      <c r="F163" s="21">
        <v>20459.739000000001</v>
      </c>
      <c r="G163" s="21"/>
      <c r="H163" s="21">
        <v>13566.892</v>
      </c>
      <c r="I163" s="21"/>
      <c r="J163" s="22">
        <v>6892.8130000000001</v>
      </c>
      <c r="K163" s="17"/>
    </row>
    <row r="164" spans="1:11" ht="26.25" thickBot="1" x14ac:dyDescent="0.25">
      <c r="A164" s="18">
        <v>162</v>
      </c>
      <c r="B164" s="19"/>
      <c r="C164" s="20">
        <v>46296</v>
      </c>
      <c r="D164" s="19" t="s">
        <v>254</v>
      </c>
      <c r="E164" s="19" t="s">
        <v>284</v>
      </c>
      <c r="F164" s="21">
        <v>18142.401000000002</v>
      </c>
      <c r="G164" s="21"/>
      <c r="H164" s="21">
        <v>12541.519</v>
      </c>
      <c r="I164" s="21"/>
      <c r="J164" s="22">
        <v>5600.8590000000004</v>
      </c>
      <c r="K164" s="17"/>
    </row>
    <row r="165" spans="1:11" ht="26.25" thickBot="1" x14ac:dyDescent="0.25">
      <c r="A165" s="18">
        <v>163</v>
      </c>
      <c r="B165" s="19"/>
      <c r="C165" s="20">
        <v>46296</v>
      </c>
      <c r="D165" s="19" t="s">
        <v>405</v>
      </c>
      <c r="E165" s="19" t="s">
        <v>284</v>
      </c>
      <c r="F165" s="21">
        <v>76982.404999999999</v>
      </c>
      <c r="G165" s="21"/>
      <c r="H165" s="21">
        <v>52194.662000000004</v>
      </c>
      <c r="I165" s="21"/>
      <c r="J165" s="22">
        <v>24787.701000000001</v>
      </c>
      <c r="K165" s="17"/>
    </row>
    <row r="166" spans="1:11" ht="26.25" thickBot="1" x14ac:dyDescent="0.25">
      <c r="A166" s="18">
        <v>164</v>
      </c>
      <c r="B166" s="19"/>
      <c r="C166" s="20">
        <v>46296</v>
      </c>
      <c r="D166" s="19" t="s">
        <v>406</v>
      </c>
      <c r="E166" s="19" t="s">
        <v>284</v>
      </c>
      <c r="F166" s="21">
        <v>17.206</v>
      </c>
      <c r="G166" s="21"/>
      <c r="H166" s="21">
        <v>5.58</v>
      </c>
      <c r="I166" s="21"/>
      <c r="J166" s="22">
        <v>2.04</v>
      </c>
      <c r="K166" s="17"/>
    </row>
    <row r="167" spans="1:11" ht="26.25" thickBot="1" x14ac:dyDescent="0.25">
      <c r="A167" s="18">
        <v>165</v>
      </c>
      <c r="B167" s="19"/>
      <c r="C167" s="20">
        <v>46296</v>
      </c>
      <c r="D167" s="19" t="s">
        <v>407</v>
      </c>
      <c r="E167" s="19" t="s">
        <v>284</v>
      </c>
      <c r="F167" s="21">
        <v>10072.181</v>
      </c>
      <c r="G167" s="21"/>
      <c r="H167" s="21">
        <v>6918.6580000000004</v>
      </c>
      <c r="I167" s="21"/>
      <c r="J167" s="22">
        <v>3153.5219999999999</v>
      </c>
      <c r="K167" s="17"/>
    </row>
    <row r="168" spans="1:11" ht="26.25" thickBot="1" x14ac:dyDescent="0.25">
      <c r="A168" s="18">
        <v>166</v>
      </c>
      <c r="B168" s="19"/>
      <c r="C168" s="20">
        <v>46296</v>
      </c>
      <c r="D168" s="19" t="s">
        <v>408</v>
      </c>
      <c r="E168" s="19" t="s">
        <v>284</v>
      </c>
      <c r="F168" s="21">
        <v>6208.9639999999999</v>
      </c>
      <c r="G168" s="21"/>
      <c r="H168" s="21">
        <v>4553.45</v>
      </c>
      <c r="I168" s="21"/>
      <c r="J168" s="22">
        <v>1655.4560000000001</v>
      </c>
      <c r="K168" s="17"/>
    </row>
    <row r="169" spans="1:11" ht="26.25" thickBot="1" x14ac:dyDescent="0.25">
      <c r="A169" s="18">
        <v>167</v>
      </c>
      <c r="B169" s="19"/>
      <c r="C169" s="20">
        <v>46296</v>
      </c>
      <c r="D169" s="19" t="s">
        <v>409</v>
      </c>
      <c r="E169" s="19" t="s">
        <v>284</v>
      </c>
      <c r="F169" s="21">
        <v>3650.7750000000001</v>
      </c>
      <c r="G169" s="21"/>
      <c r="H169" s="21">
        <v>2832.0889999999999</v>
      </c>
      <c r="I169" s="21"/>
      <c r="J169" s="22">
        <v>818.62700000000007</v>
      </c>
      <c r="K169" s="17"/>
    </row>
    <row r="170" spans="1:11" ht="26.25" thickBot="1" x14ac:dyDescent="0.25">
      <c r="A170" s="18">
        <v>168</v>
      </c>
      <c r="B170" s="19"/>
      <c r="C170" s="20">
        <v>46296</v>
      </c>
      <c r="D170" s="19" t="s">
        <v>194</v>
      </c>
      <c r="E170" s="19" t="s">
        <v>284</v>
      </c>
      <c r="F170" s="21">
        <v>1594.76</v>
      </c>
      <c r="G170" s="21"/>
      <c r="H170" s="21">
        <v>989.15200000000004</v>
      </c>
      <c r="I170" s="21"/>
      <c r="J170" s="22">
        <v>605.55600000000004</v>
      </c>
      <c r="K170" s="17"/>
    </row>
    <row r="171" spans="1:11" ht="26.25" thickBot="1" x14ac:dyDescent="0.25">
      <c r="A171" s="18">
        <v>169</v>
      </c>
      <c r="B171" s="19"/>
      <c r="C171" s="20">
        <v>46296</v>
      </c>
      <c r="D171" s="19" t="s">
        <v>410</v>
      </c>
      <c r="E171" s="19" t="s">
        <v>284</v>
      </c>
      <c r="F171" s="21">
        <v>1411.655</v>
      </c>
      <c r="G171" s="21"/>
      <c r="H171" s="21">
        <v>1053.4000000000001</v>
      </c>
      <c r="I171" s="21"/>
      <c r="J171" s="22">
        <v>358.20100000000002</v>
      </c>
      <c r="K171" s="17"/>
    </row>
    <row r="172" spans="1:11" ht="26.25" thickBot="1" x14ac:dyDescent="0.25">
      <c r="A172" s="18">
        <v>170</v>
      </c>
      <c r="B172" s="19"/>
      <c r="C172" s="20">
        <v>46296</v>
      </c>
      <c r="D172" s="19" t="s">
        <v>411</v>
      </c>
      <c r="E172" s="19" t="s">
        <v>284</v>
      </c>
      <c r="F172" s="21">
        <v>7798.54</v>
      </c>
      <c r="G172" s="21"/>
      <c r="H172" s="21">
        <v>5351.1180000000004</v>
      </c>
      <c r="I172" s="21"/>
      <c r="J172" s="22">
        <v>2447.3609999999999</v>
      </c>
      <c r="K172" s="17"/>
    </row>
    <row r="173" spans="1:11" ht="26.25" thickBot="1" x14ac:dyDescent="0.25">
      <c r="A173" s="18">
        <v>171</v>
      </c>
      <c r="B173" s="19"/>
      <c r="C173" s="20">
        <v>46296</v>
      </c>
      <c r="D173" s="19" t="s">
        <v>82</v>
      </c>
      <c r="E173" s="19" t="s">
        <v>284</v>
      </c>
      <c r="F173" s="21">
        <v>8603.8790000000008</v>
      </c>
      <c r="G173" s="21"/>
      <c r="H173" s="21">
        <v>6555.473</v>
      </c>
      <c r="I173" s="21"/>
      <c r="J173" s="22">
        <v>2048.348</v>
      </c>
      <c r="K173" s="17"/>
    </row>
    <row r="174" spans="1:11" ht="26.25" thickBot="1" x14ac:dyDescent="0.25">
      <c r="A174" s="18">
        <v>172</v>
      </c>
      <c r="B174" s="19"/>
      <c r="C174" s="20">
        <v>46296</v>
      </c>
      <c r="D174" s="19" t="s">
        <v>412</v>
      </c>
      <c r="E174" s="19" t="s">
        <v>284</v>
      </c>
      <c r="F174" s="21">
        <v>3431.6570000000002</v>
      </c>
      <c r="G174" s="21"/>
      <c r="H174" s="21">
        <v>1937.53</v>
      </c>
      <c r="I174" s="21"/>
      <c r="J174" s="22">
        <v>1494.1220000000001</v>
      </c>
      <c r="K174" s="17"/>
    </row>
    <row r="175" spans="1:11" ht="26.25" thickBot="1" x14ac:dyDescent="0.25">
      <c r="A175" s="18">
        <v>173</v>
      </c>
      <c r="B175" s="19"/>
      <c r="C175" s="20">
        <v>46296</v>
      </c>
      <c r="D175" s="19" t="s">
        <v>151</v>
      </c>
      <c r="E175" s="19" t="s">
        <v>284</v>
      </c>
      <c r="F175" s="21">
        <v>24003.808000000001</v>
      </c>
      <c r="G175" s="21"/>
      <c r="H175" s="21">
        <v>17204.564999999999</v>
      </c>
      <c r="I175" s="21"/>
      <c r="J175" s="22">
        <v>6799.241</v>
      </c>
      <c r="K175" s="17"/>
    </row>
    <row r="176" spans="1:11" ht="26.25" thickBot="1" x14ac:dyDescent="0.25">
      <c r="A176" s="18">
        <v>174</v>
      </c>
      <c r="B176" s="19"/>
      <c r="C176" s="20">
        <v>46296</v>
      </c>
      <c r="D176" s="19" t="s">
        <v>152</v>
      </c>
      <c r="E176" s="19" t="s">
        <v>284</v>
      </c>
      <c r="F176" s="21">
        <v>19967.367000000002</v>
      </c>
      <c r="G176" s="21"/>
      <c r="H176" s="21">
        <v>12360.087</v>
      </c>
      <c r="I176" s="21"/>
      <c r="J176" s="22">
        <v>7607.2309999999998</v>
      </c>
      <c r="K176" s="17"/>
    </row>
    <row r="177" spans="1:11" ht="26.25" thickBot="1" x14ac:dyDescent="0.25">
      <c r="A177" s="18">
        <v>175</v>
      </c>
      <c r="B177" s="19"/>
      <c r="C177" s="20">
        <v>46296</v>
      </c>
      <c r="D177" s="19" t="s">
        <v>413</v>
      </c>
      <c r="E177" s="19" t="s">
        <v>284</v>
      </c>
      <c r="F177" s="21">
        <v>223.613</v>
      </c>
      <c r="G177" s="21"/>
      <c r="H177" s="21">
        <v>204.898</v>
      </c>
      <c r="I177" s="21"/>
      <c r="J177" s="22">
        <v>18.661000000000001</v>
      </c>
      <c r="K177" s="17"/>
    </row>
    <row r="178" spans="1:11" ht="26.25" thickBot="1" x14ac:dyDescent="0.25">
      <c r="A178" s="18">
        <v>176</v>
      </c>
      <c r="B178" s="19"/>
      <c r="C178" s="20">
        <v>46296</v>
      </c>
      <c r="D178" s="19" t="s">
        <v>414</v>
      </c>
      <c r="E178" s="19" t="s">
        <v>284</v>
      </c>
      <c r="F178" s="21">
        <v>7655.6900000000005</v>
      </c>
      <c r="G178" s="21"/>
      <c r="H178" s="21">
        <v>4954.0740000000005</v>
      </c>
      <c r="I178" s="21"/>
      <c r="J178" s="22">
        <v>2701.5750000000003</v>
      </c>
      <c r="K178" s="17"/>
    </row>
    <row r="179" spans="1:11" ht="26.25" thickBot="1" x14ac:dyDescent="0.25">
      <c r="A179" s="18">
        <v>177</v>
      </c>
      <c r="B179" s="19"/>
      <c r="C179" s="20">
        <v>46296</v>
      </c>
      <c r="D179" s="19" t="s">
        <v>415</v>
      </c>
      <c r="E179" s="19" t="s">
        <v>284</v>
      </c>
      <c r="F179" s="21">
        <v>11319.615</v>
      </c>
      <c r="G179" s="21"/>
      <c r="H179" s="21">
        <v>7532.5910000000003</v>
      </c>
      <c r="I179" s="21"/>
      <c r="J179" s="22">
        <v>3786.9769999999999</v>
      </c>
      <c r="K179" s="17"/>
    </row>
    <row r="180" spans="1:11" ht="26.25" thickBot="1" x14ac:dyDescent="0.25">
      <c r="A180" s="18">
        <v>178</v>
      </c>
      <c r="B180" s="19"/>
      <c r="C180" s="20">
        <v>46296</v>
      </c>
      <c r="D180" s="19" t="s">
        <v>416</v>
      </c>
      <c r="E180" s="19" t="s">
        <v>284</v>
      </c>
      <c r="F180" s="21">
        <v>29146.561000000002</v>
      </c>
      <c r="G180" s="21"/>
      <c r="H180" s="21">
        <v>19911.939000000002</v>
      </c>
      <c r="I180" s="21"/>
      <c r="J180" s="22">
        <v>9234.5429999999997</v>
      </c>
      <c r="K180" s="17"/>
    </row>
    <row r="181" spans="1:11" ht="26.25" thickBot="1" x14ac:dyDescent="0.25">
      <c r="A181" s="18">
        <v>179</v>
      </c>
      <c r="B181" s="19"/>
      <c r="C181" s="20">
        <v>46296</v>
      </c>
      <c r="D181" s="19" t="s">
        <v>417</v>
      </c>
      <c r="E181" s="19" t="s">
        <v>284</v>
      </c>
      <c r="F181" s="21">
        <v>9181.7849999999999</v>
      </c>
      <c r="G181" s="21"/>
      <c r="H181" s="21">
        <v>6312.82</v>
      </c>
      <c r="I181" s="21"/>
      <c r="J181" s="22">
        <v>2762.2110000000002</v>
      </c>
      <c r="K181" s="17"/>
    </row>
    <row r="182" spans="1:11" ht="26.25" thickBot="1" x14ac:dyDescent="0.25">
      <c r="A182" s="18">
        <v>180</v>
      </c>
      <c r="B182" s="19"/>
      <c r="C182" s="20">
        <v>46296</v>
      </c>
      <c r="D182" s="19" t="s">
        <v>418</v>
      </c>
      <c r="E182" s="19" t="s">
        <v>284</v>
      </c>
      <c r="F182" s="21">
        <v>1655.278</v>
      </c>
      <c r="G182" s="21"/>
      <c r="H182" s="21">
        <v>1504.5160000000001</v>
      </c>
      <c r="I182" s="21"/>
      <c r="J182" s="22">
        <v>150.762</v>
      </c>
      <c r="K182" s="17"/>
    </row>
    <row r="183" spans="1:11" ht="26.25" thickBot="1" x14ac:dyDescent="0.25">
      <c r="A183" s="18">
        <v>181</v>
      </c>
      <c r="B183" s="19"/>
      <c r="C183" s="20">
        <v>46296</v>
      </c>
      <c r="D183" s="19" t="s">
        <v>419</v>
      </c>
      <c r="E183" s="19" t="s">
        <v>284</v>
      </c>
      <c r="F183" s="21">
        <v>9747.9529999999995</v>
      </c>
      <c r="G183" s="21"/>
      <c r="H183" s="21">
        <v>6954.32</v>
      </c>
      <c r="I183" s="21"/>
      <c r="J183" s="22">
        <v>2793.5889999999999</v>
      </c>
      <c r="K183" s="17"/>
    </row>
    <row r="184" spans="1:11" ht="26.25" thickBot="1" x14ac:dyDescent="0.25">
      <c r="A184" s="18">
        <v>182</v>
      </c>
      <c r="B184" s="19"/>
      <c r="C184" s="20">
        <v>46296</v>
      </c>
      <c r="D184" s="19" t="s">
        <v>420</v>
      </c>
      <c r="E184" s="19" t="s">
        <v>284</v>
      </c>
      <c r="F184" s="21">
        <v>573.57000000000005</v>
      </c>
      <c r="G184" s="21"/>
      <c r="H184" s="21">
        <v>431.20400000000001</v>
      </c>
      <c r="I184" s="21"/>
      <c r="J184" s="22">
        <v>142.31399999999999</v>
      </c>
      <c r="K184" s="17"/>
    </row>
    <row r="185" spans="1:11" ht="26.25" thickBot="1" x14ac:dyDescent="0.25">
      <c r="A185" s="18">
        <v>183</v>
      </c>
      <c r="B185" s="19"/>
      <c r="C185" s="20">
        <v>46296</v>
      </c>
      <c r="D185" s="19" t="s">
        <v>421</v>
      </c>
      <c r="E185" s="19" t="s">
        <v>284</v>
      </c>
      <c r="F185" s="21">
        <v>1509.2350000000001</v>
      </c>
      <c r="G185" s="21"/>
      <c r="H185" s="21">
        <v>1208.546</v>
      </c>
      <c r="I185" s="21"/>
      <c r="J185" s="22">
        <v>300.63900000000001</v>
      </c>
      <c r="K185" s="17"/>
    </row>
    <row r="186" spans="1:11" ht="26.25" thickBot="1" x14ac:dyDescent="0.25">
      <c r="A186" s="18">
        <v>184</v>
      </c>
      <c r="B186" s="19"/>
      <c r="C186" s="20">
        <v>46296</v>
      </c>
      <c r="D186" s="19" t="s">
        <v>78</v>
      </c>
      <c r="E186" s="19" t="s">
        <v>284</v>
      </c>
      <c r="F186" s="21">
        <v>2388.7220000000002</v>
      </c>
      <c r="G186" s="21"/>
      <c r="H186" s="21">
        <v>1554.1890000000001</v>
      </c>
      <c r="I186" s="21"/>
      <c r="J186" s="22">
        <v>834.53300000000002</v>
      </c>
      <c r="K186" s="17"/>
    </row>
    <row r="187" spans="1:11" ht="26.25" thickBot="1" x14ac:dyDescent="0.25">
      <c r="A187" s="18">
        <v>185</v>
      </c>
      <c r="B187" s="19"/>
      <c r="C187" s="20">
        <v>46296</v>
      </c>
      <c r="D187" s="19" t="s">
        <v>274</v>
      </c>
      <c r="E187" s="19" t="s">
        <v>284</v>
      </c>
      <c r="F187" s="21">
        <v>1198.0050000000001</v>
      </c>
      <c r="G187" s="21"/>
      <c r="H187" s="21">
        <v>917.85800000000006</v>
      </c>
      <c r="I187" s="21"/>
      <c r="J187" s="22">
        <v>280.14300000000003</v>
      </c>
      <c r="K187" s="17"/>
    </row>
    <row r="188" spans="1:11" ht="26.25" thickBot="1" x14ac:dyDescent="0.25">
      <c r="A188" s="18">
        <v>186</v>
      </c>
      <c r="B188" s="19"/>
      <c r="C188" s="20">
        <v>46296</v>
      </c>
      <c r="D188" s="19" t="s">
        <v>422</v>
      </c>
      <c r="E188" s="19" t="s">
        <v>284</v>
      </c>
      <c r="F188" s="21">
        <v>457.64800000000002</v>
      </c>
      <c r="G188" s="21"/>
      <c r="H188" s="21">
        <v>428.73099999999999</v>
      </c>
      <c r="I188" s="21"/>
      <c r="J188" s="22">
        <v>28.917000000000002</v>
      </c>
      <c r="K188" s="17"/>
    </row>
    <row r="189" spans="1:11" ht="26.25" thickBot="1" x14ac:dyDescent="0.25">
      <c r="A189" s="18">
        <v>187</v>
      </c>
      <c r="B189" s="19"/>
      <c r="C189" s="20">
        <v>46296</v>
      </c>
      <c r="D189" s="19" t="s">
        <v>423</v>
      </c>
      <c r="E189" s="19" t="s">
        <v>284</v>
      </c>
      <c r="F189" s="21">
        <v>61307.24</v>
      </c>
      <c r="G189" s="21"/>
      <c r="H189" s="21">
        <v>40676.762999999999</v>
      </c>
      <c r="I189" s="21"/>
      <c r="J189" s="22">
        <v>20630.476999999999</v>
      </c>
      <c r="K189" s="17"/>
    </row>
    <row r="190" spans="1:11" ht="26.25" thickBot="1" x14ac:dyDescent="0.25">
      <c r="A190" s="18">
        <v>188</v>
      </c>
      <c r="B190" s="19"/>
      <c r="C190" s="20">
        <v>46296</v>
      </c>
      <c r="D190" s="19" t="s">
        <v>130</v>
      </c>
      <c r="E190" s="19" t="s">
        <v>284</v>
      </c>
      <c r="F190" s="21">
        <v>3173.4740000000002</v>
      </c>
      <c r="G190" s="21"/>
      <c r="H190" s="21">
        <v>2320.3420000000001</v>
      </c>
      <c r="I190" s="21"/>
      <c r="J190" s="22">
        <v>853.12900000000002</v>
      </c>
      <c r="K190" s="17"/>
    </row>
    <row r="191" spans="1:11" ht="26.25" thickBot="1" x14ac:dyDescent="0.25">
      <c r="A191" s="18">
        <v>189</v>
      </c>
      <c r="B191" s="19"/>
      <c r="C191" s="20">
        <v>46296</v>
      </c>
      <c r="D191" s="19" t="s">
        <v>24</v>
      </c>
      <c r="E191" s="19" t="s">
        <v>284</v>
      </c>
      <c r="F191" s="21">
        <v>2.9390000000000001</v>
      </c>
      <c r="G191" s="21"/>
      <c r="H191" s="21">
        <v>2.9390000000000001</v>
      </c>
      <c r="I191" s="21"/>
      <c r="J191" s="22">
        <v>0</v>
      </c>
      <c r="K191" s="17"/>
    </row>
    <row r="192" spans="1:11" ht="26.25" thickBot="1" x14ac:dyDescent="0.25">
      <c r="A192" s="18">
        <v>190</v>
      </c>
      <c r="B192" s="19"/>
      <c r="C192" s="20">
        <v>46296</v>
      </c>
      <c r="D192" s="19" t="s">
        <v>424</v>
      </c>
      <c r="E192" s="19" t="s">
        <v>284</v>
      </c>
      <c r="F192" s="21">
        <v>6100.9059999999999</v>
      </c>
      <c r="G192" s="21"/>
      <c r="H192" s="21">
        <v>4438.47</v>
      </c>
      <c r="I192" s="21"/>
      <c r="J192" s="22">
        <v>1662.3779999999999</v>
      </c>
      <c r="K192" s="17"/>
    </row>
    <row r="193" spans="1:11" ht="26.25" thickBot="1" x14ac:dyDescent="0.25">
      <c r="A193" s="18">
        <v>191</v>
      </c>
      <c r="B193" s="19"/>
      <c r="C193" s="20">
        <v>46296</v>
      </c>
      <c r="D193" s="19" t="s">
        <v>60</v>
      </c>
      <c r="E193" s="19" t="s">
        <v>284</v>
      </c>
      <c r="F193" s="21">
        <v>22769.855</v>
      </c>
      <c r="G193" s="21"/>
      <c r="H193" s="21">
        <v>15200.553</v>
      </c>
      <c r="I193" s="21"/>
      <c r="J193" s="22">
        <v>7569.0680000000002</v>
      </c>
      <c r="K193" s="17"/>
    </row>
    <row r="194" spans="1:11" ht="26.25" thickBot="1" x14ac:dyDescent="0.25">
      <c r="A194" s="18">
        <v>192</v>
      </c>
      <c r="B194" s="19"/>
      <c r="C194" s="20">
        <v>46296</v>
      </c>
      <c r="D194" s="19" t="s">
        <v>425</v>
      </c>
      <c r="E194" s="19" t="s">
        <v>284</v>
      </c>
      <c r="F194" s="21">
        <v>41568.065999999999</v>
      </c>
      <c r="G194" s="21"/>
      <c r="H194" s="21">
        <v>26883.589</v>
      </c>
      <c r="I194" s="21"/>
      <c r="J194" s="22">
        <v>14684.476000000001</v>
      </c>
      <c r="K194" s="17"/>
    </row>
    <row r="195" spans="1:11" ht="26.25" thickBot="1" x14ac:dyDescent="0.25">
      <c r="A195" s="18">
        <v>193</v>
      </c>
      <c r="B195" s="19"/>
      <c r="C195" s="20">
        <v>46296</v>
      </c>
      <c r="D195" s="19" t="s">
        <v>426</v>
      </c>
      <c r="E195" s="19" t="s">
        <v>284</v>
      </c>
      <c r="F195" s="21">
        <v>10729.137000000001</v>
      </c>
      <c r="G195" s="21"/>
      <c r="H195" s="21">
        <v>8116.27</v>
      </c>
      <c r="I195" s="21"/>
      <c r="J195" s="22">
        <v>2612.8650000000002</v>
      </c>
      <c r="K195" s="17"/>
    </row>
    <row r="196" spans="1:11" ht="26.25" thickBot="1" x14ac:dyDescent="0.25">
      <c r="A196" s="18">
        <v>194</v>
      </c>
      <c r="B196" s="19"/>
      <c r="C196" s="20">
        <v>46296</v>
      </c>
      <c r="D196" s="19" t="s">
        <v>427</v>
      </c>
      <c r="E196" s="19" t="s">
        <v>284</v>
      </c>
      <c r="F196" s="21">
        <v>3942.8850000000002</v>
      </c>
      <c r="G196" s="21"/>
      <c r="H196" s="21">
        <v>2327.5419999999999</v>
      </c>
      <c r="I196" s="21"/>
      <c r="J196" s="22">
        <v>1078.164</v>
      </c>
      <c r="K196" s="17"/>
    </row>
    <row r="197" spans="1:11" ht="26.25" thickBot="1" x14ac:dyDescent="0.25">
      <c r="A197" s="18">
        <v>195</v>
      </c>
      <c r="B197" s="19"/>
      <c r="C197" s="20">
        <v>46296</v>
      </c>
      <c r="D197" s="19" t="s">
        <v>75</v>
      </c>
      <c r="E197" s="19" t="s">
        <v>284</v>
      </c>
      <c r="F197" s="21">
        <v>64531.394</v>
      </c>
      <c r="G197" s="21"/>
      <c r="H197" s="21">
        <v>43495.85</v>
      </c>
      <c r="I197" s="21"/>
      <c r="J197" s="22">
        <v>21035.49</v>
      </c>
      <c r="K197" s="17"/>
    </row>
    <row r="198" spans="1:11" ht="26.25" thickBot="1" x14ac:dyDescent="0.25">
      <c r="A198" s="18">
        <v>196</v>
      </c>
      <c r="B198" s="19"/>
      <c r="C198" s="20">
        <v>46296</v>
      </c>
      <c r="D198" s="19" t="s">
        <v>38</v>
      </c>
      <c r="E198" s="19" t="s">
        <v>284</v>
      </c>
      <c r="F198" s="21">
        <v>8422.18</v>
      </c>
      <c r="G198" s="21"/>
      <c r="H198" s="21">
        <v>5885.2560000000003</v>
      </c>
      <c r="I198" s="21"/>
      <c r="J198" s="22">
        <v>2536.8560000000002</v>
      </c>
      <c r="K198" s="17"/>
    </row>
    <row r="199" spans="1:11" ht="26.25" thickBot="1" x14ac:dyDescent="0.25">
      <c r="A199" s="18">
        <v>197</v>
      </c>
      <c r="B199" s="19"/>
      <c r="C199" s="20">
        <v>46296</v>
      </c>
      <c r="D199" s="19" t="s">
        <v>48</v>
      </c>
      <c r="E199" s="19" t="s">
        <v>284</v>
      </c>
      <c r="F199" s="21">
        <v>4879.152</v>
      </c>
      <c r="G199" s="21"/>
      <c r="H199" s="21">
        <v>4167.9310000000005</v>
      </c>
      <c r="I199" s="21"/>
      <c r="J199" s="22">
        <v>711.16600000000005</v>
      </c>
      <c r="K199" s="17"/>
    </row>
    <row r="200" spans="1:11" ht="26.25" thickBot="1" x14ac:dyDescent="0.25">
      <c r="A200" s="18">
        <v>198</v>
      </c>
      <c r="B200" s="19"/>
      <c r="C200" s="20">
        <v>46296</v>
      </c>
      <c r="D200" s="19" t="s">
        <v>428</v>
      </c>
      <c r="E200" s="19" t="s">
        <v>284</v>
      </c>
      <c r="F200" s="21">
        <v>9637.009</v>
      </c>
      <c r="G200" s="21"/>
      <c r="H200" s="21">
        <v>7725.3469999999998</v>
      </c>
      <c r="I200" s="21"/>
      <c r="J200" s="22">
        <v>1911.6110000000001</v>
      </c>
      <c r="K200" s="17"/>
    </row>
    <row r="201" spans="1:11" ht="26.25" thickBot="1" x14ac:dyDescent="0.25">
      <c r="A201" s="18">
        <v>199</v>
      </c>
      <c r="B201" s="19"/>
      <c r="C201" s="20">
        <v>46296</v>
      </c>
      <c r="D201" s="19" t="s">
        <v>429</v>
      </c>
      <c r="E201" s="19" t="s">
        <v>284</v>
      </c>
      <c r="F201" s="21">
        <v>40182.21</v>
      </c>
      <c r="G201" s="21"/>
      <c r="H201" s="21">
        <v>27110.968000000001</v>
      </c>
      <c r="I201" s="21"/>
      <c r="J201" s="22">
        <v>13071.242</v>
      </c>
      <c r="K201" s="17"/>
    </row>
    <row r="202" spans="1:11" ht="26.25" thickBot="1" x14ac:dyDescent="0.25">
      <c r="A202" s="18">
        <v>200</v>
      </c>
      <c r="B202" s="19"/>
      <c r="C202" s="20">
        <v>46296</v>
      </c>
      <c r="D202" s="19" t="s">
        <v>430</v>
      </c>
      <c r="E202" s="19" t="s">
        <v>284</v>
      </c>
      <c r="F202" s="21">
        <v>6639.7330000000002</v>
      </c>
      <c r="G202" s="21"/>
      <c r="H202" s="21">
        <v>5191.8339999999998</v>
      </c>
      <c r="I202" s="21"/>
      <c r="J202" s="22">
        <v>1447.8389999999999</v>
      </c>
      <c r="K202" s="17"/>
    </row>
    <row r="203" spans="1:11" ht="26.25" thickBot="1" x14ac:dyDescent="0.25">
      <c r="A203" s="18">
        <v>201</v>
      </c>
      <c r="B203" s="19"/>
      <c r="C203" s="20">
        <v>46296</v>
      </c>
      <c r="D203" s="19" t="s">
        <v>127</v>
      </c>
      <c r="E203" s="19" t="s">
        <v>284</v>
      </c>
      <c r="F203" s="21">
        <v>1737.6279999999999</v>
      </c>
      <c r="G203" s="21"/>
      <c r="H203" s="21">
        <v>1340.4760000000001</v>
      </c>
      <c r="I203" s="21"/>
      <c r="J203" s="22">
        <v>397.10200000000003</v>
      </c>
      <c r="K203" s="17"/>
    </row>
    <row r="204" spans="1:11" ht="26.25" thickBot="1" x14ac:dyDescent="0.25">
      <c r="A204" s="18">
        <v>202</v>
      </c>
      <c r="B204" s="19"/>
      <c r="C204" s="20">
        <v>46296</v>
      </c>
      <c r="D204" s="19" t="s">
        <v>431</v>
      </c>
      <c r="E204" s="19" t="s">
        <v>284</v>
      </c>
      <c r="F204" s="21">
        <v>7382.35</v>
      </c>
      <c r="G204" s="21"/>
      <c r="H204" s="21">
        <v>5384.1379999999999</v>
      </c>
      <c r="I204" s="21"/>
      <c r="J204" s="22">
        <v>1998.1559999999999</v>
      </c>
      <c r="K204" s="17"/>
    </row>
    <row r="205" spans="1:11" ht="26.25" thickBot="1" x14ac:dyDescent="0.25">
      <c r="A205" s="18">
        <v>203</v>
      </c>
      <c r="B205" s="19"/>
      <c r="C205" s="20">
        <v>46296</v>
      </c>
      <c r="D205" s="19" t="s">
        <v>432</v>
      </c>
      <c r="E205" s="19" t="s">
        <v>284</v>
      </c>
      <c r="F205" s="21">
        <v>5688.3559999999998</v>
      </c>
      <c r="G205" s="21"/>
      <c r="H205" s="21">
        <v>3858.6790000000001</v>
      </c>
      <c r="I205" s="21"/>
      <c r="J205" s="22">
        <v>1829.626</v>
      </c>
      <c r="K205" s="17"/>
    </row>
    <row r="206" spans="1:11" ht="26.25" thickBot="1" x14ac:dyDescent="0.25">
      <c r="A206" s="18">
        <v>204</v>
      </c>
      <c r="B206" s="19"/>
      <c r="C206" s="20">
        <v>46296</v>
      </c>
      <c r="D206" s="19" t="s">
        <v>433</v>
      </c>
      <c r="E206" s="19" t="s">
        <v>284</v>
      </c>
      <c r="F206" s="21">
        <v>12648.702000000001</v>
      </c>
      <c r="G206" s="21"/>
      <c r="H206" s="21">
        <v>7916.5820000000003</v>
      </c>
      <c r="I206" s="21"/>
      <c r="J206" s="22">
        <v>4732.0600000000004</v>
      </c>
      <c r="K206" s="17"/>
    </row>
    <row r="207" spans="1:11" ht="26.25" thickBot="1" x14ac:dyDescent="0.25">
      <c r="A207" s="18">
        <v>205</v>
      </c>
      <c r="B207" s="19"/>
      <c r="C207" s="20">
        <v>46296</v>
      </c>
      <c r="D207" s="19" t="s">
        <v>221</v>
      </c>
      <c r="E207" s="19" t="s">
        <v>284</v>
      </c>
      <c r="F207" s="21">
        <v>1411.0910000000001</v>
      </c>
      <c r="G207" s="21"/>
      <c r="H207" s="21">
        <v>1150.904</v>
      </c>
      <c r="I207" s="21"/>
      <c r="J207" s="22">
        <v>260.18400000000003</v>
      </c>
      <c r="K207" s="17"/>
    </row>
    <row r="208" spans="1:11" ht="26.25" thickBot="1" x14ac:dyDescent="0.25">
      <c r="A208" s="18">
        <v>206</v>
      </c>
      <c r="B208" s="19"/>
      <c r="C208" s="20">
        <v>46296</v>
      </c>
      <c r="D208" s="19" t="s">
        <v>434</v>
      </c>
      <c r="E208" s="19" t="s">
        <v>284</v>
      </c>
      <c r="F208" s="21">
        <v>10734.621000000001</v>
      </c>
      <c r="G208" s="21"/>
      <c r="H208" s="21">
        <v>8577.4439999999995</v>
      </c>
      <c r="I208" s="21"/>
      <c r="J208" s="22">
        <v>2157.1379999999999</v>
      </c>
      <c r="K208" s="17"/>
    </row>
    <row r="209" spans="1:11" ht="26.25" thickBot="1" x14ac:dyDescent="0.25">
      <c r="A209" s="18">
        <v>207</v>
      </c>
      <c r="B209" s="19"/>
      <c r="C209" s="20">
        <v>46296</v>
      </c>
      <c r="D209" s="19" t="s">
        <v>435</v>
      </c>
      <c r="E209" s="19" t="s">
        <v>284</v>
      </c>
      <c r="F209" s="21">
        <v>7036.9840000000004</v>
      </c>
      <c r="G209" s="21"/>
      <c r="H209" s="21">
        <v>5008.625</v>
      </c>
      <c r="I209" s="21"/>
      <c r="J209" s="22">
        <v>2028.3590000000002</v>
      </c>
      <c r="K209" s="17"/>
    </row>
    <row r="210" spans="1:11" ht="26.25" thickBot="1" x14ac:dyDescent="0.25">
      <c r="A210" s="18">
        <v>208</v>
      </c>
      <c r="B210" s="19"/>
      <c r="C210" s="20">
        <v>46296</v>
      </c>
      <c r="D210" s="19" t="s">
        <v>436</v>
      </c>
      <c r="E210" s="19" t="s">
        <v>284</v>
      </c>
      <c r="F210" s="21">
        <v>17722.963</v>
      </c>
      <c r="G210" s="21"/>
      <c r="H210" s="21">
        <v>13696.85</v>
      </c>
      <c r="I210" s="21"/>
      <c r="J210" s="22">
        <v>4026.0650000000001</v>
      </c>
      <c r="K210" s="17"/>
    </row>
    <row r="211" spans="1:11" ht="26.25" thickBot="1" x14ac:dyDescent="0.25">
      <c r="A211" s="18">
        <v>209</v>
      </c>
      <c r="B211" s="19"/>
      <c r="C211" s="20">
        <v>46296</v>
      </c>
      <c r="D211" s="19" t="s">
        <v>437</v>
      </c>
      <c r="E211" s="19" t="s">
        <v>284</v>
      </c>
      <c r="F211" s="21">
        <v>39525.548000000003</v>
      </c>
      <c r="G211" s="21"/>
      <c r="H211" s="21">
        <v>26774.208999999999</v>
      </c>
      <c r="I211" s="21"/>
      <c r="J211" s="22">
        <v>12751.339</v>
      </c>
      <c r="K211" s="17"/>
    </row>
    <row r="212" spans="1:11" ht="26.25" thickBot="1" x14ac:dyDescent="0.25">
      <c r="A212" s="18">
        <v>210</v>
      </c>
      <c r="B212" s="19"/>
      <c r="C212" s="20">
        <v>46296</v>
      </c>
      <c r="D212" s="19" t="s">
        <v>438</v>
      </c>
      <c r="E212" s="19" t="s">
        <v>284</v>
      </c>
      <c r="F212" s="21">
        <v>71168.248999999996</v>
      </c>
      <c r="G212" s="21"/>
      <c r="H212" s="21">
        <v>50011.875</v>
      </c>
      <c r="I212" s="21"/>
      <c r="J212" s="22">
        <v>21156.307000000001</v>
      </c>
      <c r="K212" s="17"/>
    </row>
    <row r="213" spans="1:11" ht="26.25" thickBot="1" x14ac:dyDescent="0.25">
      <c r="A213" s="18">
        <v>211</v>
      </c>
      <c r="B213" s="19"/>
      <c r="C213" s="20">
        <v>46296</v>
      </c>
      <c r="D213" s="19" t="s">
        <v>147</v>
      </c>
      <c r="E213" s="19" t="s">
        <v>284</v>
      </c>
      <c r="F213" s="21">
        <v>40595.915999999997</v>
      </c>
      <c r="G213" s="21"/>
      <c r="H213" s="21">
        <v>26446.166000000001</v>
      </c>
      <c r="I213" s="21"/>
      <c r="J213" s="22">
        <v>14149.647000000001</v>
      </c>
      <c r="K213" s="17"/>
    </row>
    <row r="214" spans="1:11" ht="26.25" thickBot="1" x14ac:dyDescent="0.25">
      <c r="A214" s="18">
        <v>212</v>
      </c>
      <c r="B214" s="19"/>
      <c r="C214" s="20">
        <v>46296</v>
      </c>
      <c r="D214" s="19" t="s">
        <v>439</v>
      </c>
      <c r="E214" s="19" t="s">
        <v>284</v>
      </c>
      <c r="F214" s="21">
        <v>66830.573000000004</v>
      </c>
      <c r="G214" s="21"/>
      <c r="H214" s="21">
        <v>45412.287000000004</v>
      </c>
      <c r="I214" s="21"/>
      <c r="J214" s="22">
        <v>21418.213</v>
      </c>
      <c r="K214" s="17"/>
    </row>
    <row r="215" spans="1:11" ht="39" thickBot="1" x14ac:dyDescent="0.25">
      <c r="A215" s="18">
        <v>213</v>
      </c>
      <c r="B215" s="19"/>
      <c r="C215" s="20">
        <v>46296</v>
      </c>
      <c r="D215" s="19" t="s">
        <v>440</v>
      </c>
      <c r="E215" s="19" t="s">
        <v>287</v>
      </c>
      <c r="F215" s="21">
        <v>66.682000000000002</v>
      </c>
      <c r="G215" s="21"/>
      <c r="H215" s="21">
        <v>61.319000000000003</v>
      </c>
      <c r="I215" s="21"/>
      <c r="J215" s="22">
        <v>5.3630000000000004</v>
      </c>
      <c r="K215" s="17"/>
    </row>
    <row r="216" spans="1:11" ht="26.25" thickBot="1" x14ac:dyDescent="0.25">
      <c r="A216" s="18">
        <v>214</v>
      </c>
      <c r="B216" s="19"/>
      <c r="C216" s="20">
        <v>46296</v>
      </c>
      <c r="D216" s="19" t="s">
        <v>441</v>
      </c>
      <c r="E216" s="19" t="s">
        <v>284</v>
      </c>
      <c r="F216" s="21">
        <v>6435.6660000000002</v>
      </c>
      <c r="G216" s="21"/>
      <c r="H216" s="21">
        <v>4654.3879999999999</v>
      </c>
      <c r="I216" s="21"/>
      <c r="J216" s="22">
        <v>1781.23</v>
      </c>
      <c r="K216" s="17"/>
    </row>
    <row r="217" spans="1:11" ht="26.25" thickBot="1" x14ac:dyDescent="0.25">
      <c r="A217" s="18">
        <v>215</v>
      </c>
      <c r="B217" s="19"/>
      <c r="C217" s="20">
        <v>46296</v>
      </c>
      <c r="D217" s="19" t="s">
        <v>442</v>
      </c>
      <c r="E217" s="19" t="s">
        <v>284</v>
      </c>
      <c r="F217" s="21">
        <v>34242.254000000001</v>
      </c>
      <c r="G217" s="21"/>
      <c r="H217" s="21">
        <v>25820.828000000001</v>
      </c>
      <c r="I217" s="21"/>
      <c r="J217" s="22">
        <v>8421.380000000001</v>
      </c>
      <c r="K217" s="17"/>
    </row>
    <row r="218" spans="1:11" ht="26.25" thickBot="1" x14ac:dyDescent="0.25">
      <c r="A218" s="18">
        <v>216</v>
      </c>
      <c r="B218" s="19"/>
      <c r="C218" s="20">
        <v>46296</v>
      </c>
      <c r="D218" s="19" t="s">
        <v>259</v>
      </c>
      <c r="E218" s="19" t="s">
        <v>284</v>
      </c>
      <c r="F218" s="21">
        <v>2071.2959999999998</v>
      </c>
      <c r="G218" s="21"/>
      <c r="H218" s="21">
        <v>1362.778</v>
      </c>
      <c r="I218" s="21"/>
      <c r="J218" s="22">
        <v>708.51800000000003</v>
      </c>
      <c r="K218" s="17"/>
    </row>
    <row r="219" spans="1:11" ht="39" thickBot="1" x14ac:dyDescent="0.25">
      <c r="A219" s="18">
        <v>217</v>
      </c>
      <c r="B219" s="19"/>
      <c r="C219" s="20">
        <v>46296</v>
      </c>
      <c r="D219" s="19" t="s">
        <v>443</v>
      </c>
      <c r="E219" s="19" t="s">
        <v>444</v>
      </c>
      <c r="F219" s="21">
        <v>53463.875</v>
      </c>
      <c r="G219" s="21"/>
      <c r="H219" s="21">
        <v>33202.315000000002</v>
      </c>
      <c r="I219" s="21"/>
      <c r="J219" s="22">
        <v>20261.560000000001</v>
      </c>
      <c r="K219" s="17"/>
    </row>
    <row r="220" spans="1:11" ht="39" thickBot="1" x14ac:dyDescent="0.25">
      <c r="A220" s="18">
        <v>218</v>
      </c>
      <c r="B220" s="19"/>
      <c r="C220" s="20">
        <v>46296</v>
      </c>
      <c r="D220" s="19" t="s">
        <v>445</v>
      </c>
      <c r="E220" s="19" t="s">
        <v>444</v>
      </c>
      <c r="F220" s="21">
        <v>52696.150999999998</v>
      </c>
      <c r="G220" s="21"/>
      <c r="H220" s="21">
        <v>35754.186000000002</v>
      </c>
      <c r="I220" s="21"/>
      <c r="J220" s="22">
        <v>16941.965</v>
      </c>
      <c r="K220" s="17"/>
    </row>
    <row r="221" spans="1:11" ht="39" thickBot="1" x14ac:dyDescent="0.25">
      <c r="A221" s="18">
        <v>219</v>
      </c>
      <c r="B221" s="19"/>
      <c r="C221" s="20">
        <v>46296</v>
      </c>
      <c r="D221" s="19" t="s">
        <v>446</v>
      </c>
      <c r="E221" s="19" t="s">
        <v>444</v>
      </c>
      <c r="F221" s="21">
        <v>39515.798999999999</v>
      </c>
      <c r="G221" s="21"/>
      <c r="H221" s="21">
        <v>27055.746999999999</v>
      </c>
      <c r="I221" s="21"/>
      <c r="J221" s="22">
        <v>12460.052</v>
      </c>
      <c r="K221" s="17"/>
    </row>
    <row r="222" spans="1:11" ht="26.25" thickBot="1" x14ac:dyDescent="0.25">
      <c r="A222" s="18">
        <v>220</v>
      </c>
      <c r="B222" s="19"/>
      <c r="C222" s="20">
        <v>46296</v>
      </c>
      <c r="D222" s="19" t="s">
        <v>447</v>
      </c>
      <c r="E222" s="19" t="s">
        <v>284</v>
      </c>
      <c r="F222" s="21">
        <v>495.27000000000004</v>
      </c>
      <c r="G222" s="21"/>
      <c r="H222" s="21">
        <v>402.255</v>
      </c>
      <c r="I222" s="21"/>
      <c r="J222" s="22">
        <v>93.015000000000001</v>
      </c>
      <c r="K222" s="17"/>
    </row>
    <row r="223" spans="1:11" ht="26.25" thickBot="1" x14ac:dyDescent="0.25">
      <c r="A223" s="18">
        <v>221</v>
      </c>
      <c r="B223" s="19"/>
      <c r="C223" s="20">
        <v>46296</v>
      </c>
      <c r="D223" s="19" t="s">
        <v>448</v>
      </c>
      <c r="E223" s="19" t="s">
        <v>284</v>
      </c>
      <c r="F223" s="21">
        <v>12923.85</v>
      </c>
      <c r="G223" s="21"/>
      <c r="H223" s="21">
        <v>9187.7420000000002</v>
      </c>
      <c r="I223" s="21"/>
      <c r="J223" s="22">
        <v>3736.06</v>
      </c>
      <c r="K223" s="17"/>
    </row>
    <row r="224" spans="1:11" ht="26.25" thickBot="1" x14ac:dyDescent="0.25">
      <c r="A224" s="18">
        <v>222</v>
      </c>
      <c r="B224" s="19"/>
      <c r="C224" s="20">
        <v>46296</v>
      </c>
      <c r="D224" s="19" t="s">
        <v>14</v>
      </c>
      <c r="E224" s="19" t="s">
        <v>284</v>
      </c>
      <c r="F224" s="21">
        <v>4165.3209999999999</v>
      </c>
      <c r="G224" s="21"/>
      <c r="H224" s="21">
        <v>2830.0439999999999</v>
      </c>
      <c r="I224" s="21"/>
      <c r="J224" s="22">
        <v>1335.277</v>
      </c>
      <c r="K224" s="17"/>
    </row>
    <row r="225" spans="1:11" ht="39" thickBot="1" x14ac:dyDescent="0.25">
      <c r="A225" s="18">
        <v>223</v>
      </c>
      <c r="B225" s="19"/>
      <c r="C225" s="20">
        <v>46296</v>
      </c>
      <c r="D225" s="19" t="s">
        <v>449</v>
      </c>
      <c r="E225" s="19" t="s">
        <v>287</v>
      </c>
      <c r="F225" s="21">
        <v>3495.5940000000001</v>
      </c>
      <c r="G225" s="21"/>
      <c r="H225" s="21">
        <v>2519.085</v>
      </c>
      <c r="I225" s="21"/>
      <c r="J225" s="22">
        <v>976.50900000000001</v>
      </c>
      <c r="K225" s="17"/>
    </row>
    <row r="226" spans="1:11" ht="26.25" thickBot="1" x14ac:dyDescent="0.25">
      <c r="A226" s="18">
        <v>224</v>
      </c>
      <c r="B226" s="19"/>
      <c r="C226" s="20">
        <v>46296</v>
      </c>
      <c r="D226" s="19" t="s">
        <v>56</v>
      </c>
      <c r="E226" s="19" t="s">
        <v>284</v>
      </c>
      <c r="F226" s="21">
        <v>2906.7049999999999</v>
      </c>
      <c r="G226" s="21"/>
      <c r="H226" s="21">
        <v>2121.5169999999998</v>
      </c>
      <c r="I226" s="21"/>
      <c r="J226" s="22">
        <v>785.18700000000001</v>
      </c>
      <c r="K226" s="17"/>
    </row>
    <row r="227" spans="1:11" ht="26.25" thickBot="1" x14ac:dyDescent="0.25">
      <c r="A227" s="18">
        <v>225</v>
      </c>
      <c r="B227" s="19"/>
      <c r="C227" s="20">
        <v>46296</v>
      </c>
      <c r="D227" s="19" t="s">
        <v>450</v>
      </c>
      <c r="E227" s="19" t="s">
        <v>284</v>
      </c>
      <c r="F227" s="21">
        <v>4167.1679999999997</v>
      </c>
      <c r="G227" s="21"/>
      <c r="H227" s="21">
        <v>2647.665</v>
      </c>
      <c r="I227" s="21"/>
      <c r="J227" s="22">
        <v>1519.5029999999999</v>
      </c>
      <c r="K227" s="17"/>
    </row>
    <row r="228" spans="1:11" ht="26.25" thickBot="1" x14ac:dyDescent="0.25">
      <c r="A228" s="18">
        <v>226</v>
      </c>
      <c r="B228" s="19"/>
      <c r="C228" s="20">
        <v>46296</v>
      </c>
      <c r="D228" s="19" t="s">
        <v>451</v>
      </c>
      <c r="E228" s="19" t="s">
        <v>284</v>
      </c>
      <c r="F228" s="21">
        <v>6083.5680000000002</v>
      </c>
      <c r="G228" s="21"/>
      <c r="H228" s="21">
        <v>3944.797</v>
      </c>
      <c r="I228" s="21"/>
      <c r="J228" s="22">
        <v>2138.7240000000002</v>
      </c>
      <c r="K228" s="17"/>
    </row>
    <row r="229" spans="1:11" ht="26.25" thickBot="1" x14ac:dyDescent="0.25">
      <c r="A229" s="18">
        <v>227</v>
      </c>
      <c r="B229" s="19"/>
      <c r="C229" s="20">
        <v>46296</v>
      </c>
      <c r="D229" s="19" t="s">
        <v>452</v>
      </c>
      <c r="E229" s="19" t="s">
        <v>284</v>
      </c>
      <c r="F229" s="21">
        <v>5292.0810000000001</v>
      </c>
      <c r="G229" s="21"/>
      <c r="H229" s="21">
        <v>3450.6</v>
      </c>
      <c r="I229" s="21"/>
      <c r="J229" s="22">
        <v>1841.481</v>
      </c>
      <c r="K229" s="17"/>
    </row>
    <row r="230" spans="1:11" ht="26.25" thickBot="1" x14ac:dyDescent="0.25">
      <c r="A230" s="18">
        <v>228</v>
      </c>
      <c r="B230" s="19"/>
      <c r="C230" s="20">
        <v>46296</v>
      </c>
      <c r="D230" s="19" t="s">
        <v>125</v>
      </c>
      <c r="E230" s="19" t="s">
        <v>284</v>
      </c>
      <c r="F230" s="21">
        <v>964.45900000000006</v>
      </c>
      <c r="G230" s="21"/>
      <c r="H230" s="21">
        <v>682.90100000000007</v>
      </c>
      <c r="I230" s="21"/>
      <c r="J230" s="22">
        <v>281.55799999999999</v>
      </c>
      <c r="K230" s="17"/>
    </row>
    <row r="231" spans="1:11" ht="26.25" thickBot="1" x14ac:dyDescent="0.25">
      <c r="A231" s="18">
        <v>229</v>
      </c>
      <c r="B231" s="19"/>
      <c r="C231" s="20">
        <v>46296</v>
      </c>
      <c r="D231" s="19" t="s">
        <v>453</v>
      </c>
      <c r="E231" s="19" t="s">
        <v>284</v>
      </c>
      <c r="F231" s="21">
        <v>5919.51</v>
      </c>
      <c r="G231" s="21"/>
      <c r="H231" s="21">
        <v>3796.9479999999999</v>
      </c>
      <c r="I231" s="21"/>
      <c r="J231" s="22">
        <v>2122.5039999999999</v>
      </c>
      <c r="K231" s="17"/>
    </row>
    <row r="232" spans="1:11" ht="26.25" thickBot="1" x14ac:dyDescent="0.25">
      <c r="A232" s="18">
        <v>230</v>
      </c>
      <c r="B232" s="19"/>
      <c r="C232" s="20">
        <v>46296</v>
      </c>
      <c r="D232" s="19" t="s">
        <v>123</v>
      </c>
      <c r="E232" s="19" t="s">
        <v>284</v>
      </c>
      <c r="F232" s="21">
        <v>10691.53</v>
      </c>
      <c r="G232" s="21"/>
      <c r="H232" s="21">
        <v>7782.0680000000002</v>
      </c>
      <c r="I232" s="21"/>
      <c r="J232" s="22">
        <v>2909.462</v>
      </c>
      <c r="K232" s="17"/>
    </row>
    <row r="233" spans="1:11" ht="26.25" thickBot="1" x14ac:dyDescent="0.25">
      <c r="A233" s="18">
        <v>231</v>
      </c>
      <c r="B233" s="19"/>
      <c r="C233" s="20">
        <v>46296</v>
      </c>
      <c r="D233" s="19" t="s">
        <v>114</v>
      </c>
      <c r="E233" s="19" t="s">
        <v>284</v>
      </c>
      <c r="F233" s="21">
        <v>9616.7620000000006</v>
      </c>
      <c r="G233" s="21"/>
      <c r="H233" s="21">
        <v>7746.2049999999999</v>
      </c>
      <c r="I233" s="21"/>
      <c r="J233" s="22">
        <v>1870.519</v>
      </c>
      <c r="K233" s="17"/>
    </row>
    <row r="234" spans="1:11" ht="26.25" thickBot="1" x14ac:dyDescent="0.25">
      <c r="A234" s="18">
        <v>232</v>
      </c>
      <c r="B234" s="19"/>
      <c r="C234" s="20">
        <v>46296</v>
      </c>
      <c r="D234" s="19" t="s">
        <v>88</v>
      </c>
      <c r="E234" s="19" t="s">
        <v>284</v>
      </c>
      <c r="F234" s="21">
        <v>5067.8689999999997</v>
      </c>
      <c r="G234" s="21"/>
      <c r="H234" s="21">
        <v>3925.518</v>
      </c>
      <c r="I234" s="21"/>
      <c r="J234" s="22">
        <v>1142.193</v>
      </c>
      <c r="K234" s="17"/>
    </row>
    <row r="235" spans="1:11" ht="26.25" thickBot="1" x14ac:dyDescent="0.25">
      <c r="A235" s="18">
        <v>233</v>
      </c>
      <c r="B235" s="19"/>
      <c r="C235" s="20">
        <v>46296</v>
      </c>
      <c r="D235" s="19" t="s">
        <v>454</v>
      </c>
      <c r="E235" s="19" t="s">
        <v>284</v>
      </c>
      <c r="F235" s="21">
        <v>1817.8690000000001</v>
      </c>
      <c r="G235" s="21"/>
      <c r="H235" s="21">
        <v>1276.6110000000001</v>
      </c>
      <c r="I235" s="21"/>
      <c r="J235" s="22">
        <v>541.19899999999996</v>
      </c>
      <c r="K235" s="17"/>
    </row>
    <row r="236" spans="1:11" ht="26.25" thickBot="1" x14ac:dyDescent="0.25">
      <c r="A236" s="18">
        <v>234</v>
      </c>
      <c r="B236" s="19"/>
      <c r="C236" s="20">
        <v>46296</v>
      </c>
      <c r="D236" s="19" t="s">
        <v>455</v>
      </c>
      <c r="E236" s="19" t="s">
        <v>284</v>
      </c>
      <c r="F236" s="21">
        <v>799.90200000000004</v>
      </c>
      <c r="G236" s="21"/>
      <c r="H236" s="21">
        <v>500.05599999999998</v>
      </c>
      <c r="I236" s="21"/>
      <c r="J236" s="22">
        <v>299.84500000000003</v>
      </c>
      <c r="K236" s="17"/>
    </row>
    <row r="237" spans="1:11" ht="26.25" thickBot="1" x14ac:dyDescent="0.25">
      <c r="A237" s="18">
        <v>235</v>
      </c>
      <c r="B237" s="19"/>
      <c r="C237" s="20">
        <v>46296</v>
      </c>
      <c r="D237" s="19" t="s">
        <v>35</v>
      </c>
      <c r="E237" s="19" t="s">
        <v>284</v>
      </c>
      <c r="F237" s="21">
        <v>37444.069000000003</v>
      </c>
      <c r="G237" s="21"/>
      <c r="H237" s="21">
        <v>26208.668000000001</v>
      </c>
      <c r="I237" s="21"/>
      <c r="J237" s="22">
        <v>11235.328</v>
      </c>
      <c r="K237" s="17"/>
    </row>
    <row r="238" spans="1:11" ht="26.25" thickBot="1" x14ac:dyDescent="0.25">
      <c r="A238" s="18">
        <v>236</v>
      </c>
      <c r="B238" s="19"/>
      <c r="C238" s="20">
        <v>46296</v>
      </c>
      <c r="D238" s="19" t="s">
        <v>209</v>
      </c>
      <c r="E238" s="19" t="s">
        <v>284</v>
      </c>
      <c r="F238" s="21">
        <v>8484.5840000000007</v>
      </c>
      <c r="G238" s="21"/>
      <c r="H238" s="21">
        <v>6482.1810000000005</v>
      </c>
      <c r="I238" s="21"/>
      <c r="J238" s="22">
        <v>2002.403</v>
      </c>
      <c r="K238" s="17"/>
    </row>
    <row r="239" spans="1:11" ht="26.25" thickBot="1" x14ac:dyDescent="0.25">
      <c r="A239" s="18">
        <v>237</v>
      </c>
      <c r="B239" s="19"/>
      <c r="C239" s="20">
        <v>46296</v>
      </c>
      <c r="D239" s="19" t="s">
        <v>456</v>
      </c>
      <c r="E239" s="19" t="s">
        <v>284</v>
      </c>
      <c r="F239" s="21">
        <v>3414.4970000000003</v>
      </c>
      <c r="G239" s="21"/>
      <c r="H239" s="21">
        <v>2615.6759999999999</v>
      </c>
      <c r="I239" s="21"/>
      <c r="J239" s="22">
        <v>798.77499999999998</v>
      </c>
      <c r="K239" s="17"/>
    </row>
    <row r="240" spans="1:11" ht="26.25" thickBot="1" x14ac:dyDescent="0.25">
      <c r="A240" s="18">
        <v>238</v>
      </c>
      <c r="B240" s="19"/>
      <c r="C240" s="20">
        <v>46296</v>
      </c>
      <c r="D240" s="19" t="s">
        <v>457</v>
      </c>
      <c r="E240" s="19" t="s">
        <v>284</v>
      </c>
      <c r="F240" s="21">
        <v>1917.568</v>
      </c>
      <c r="G240" s="21"/>
      <c r="H240" s="21">
        <v>1177.258</v>
      </c>
      <c r="I240" s="21"/>
      <c r="J240" s="22">
        <v>740.31000000000006</v>
      </c>
      <c r="K240" s="17"/>
    </row>
    <row r="241" spans="1:11" ht="39" thickBot="1" x14ac:dyDescent="0.25">
      <c r="A241" s="18">
        <v>239</v>
      </c>
      <c r="B241" s="19"/>
      <c r="C241" s="20">
        <v>46296</v>
      </c>
      <c r="D241" s="19" t="s">
        <v>458</v>
      </c>
      <c r="E241" s="19" t="s">
        <v>287</v>
      </c>
      <c r="F241" s="21">
        <v>14283.712</v>
      </c>
      <c r="G241" s="21"/>
      <c r="H241" s="21">
        <v>10478.071</v>
      </c>
      <c r="I241" s="21"/>
      <c r="J241" s="22">
        <v>3805.6410000000001</v>
      </c>
      <c r="K241" s="17"/>
    </row>
    <row r="242" spans="1:11" ht="39" thickBot="1" x14ac:dyDescent="0.25">
      <c r="A242" s="18">
        <v>240</v>
      </c>
      <c r="B242" s="19"/>
      <c r="C242" s="20">
        <v>46296</v>
      </c>
      <c r="D242" s="19" t="s">
        <v>459</v>
      </c>
      <c r="E242" s="19" t="s">
        <v>287</v>
      </c>
      <c r="F242" s="21">
        <v>14358.335000000001</v>
      </c>
      <c r="G242" s="21"/>
      <c r="H242" s="21">
        <v>10602.425000000001</v>
      </c>
      <c r="I242" s="21"/>
      <c r="J242" s="22">
        <v>3755.91</v>
      </c>
      <c r="K242" s="17"/>
    </row>
    <row r="243" spans="1:11" ht="39" thickBot="1" x14ac:dyDescent="0.25">
      <c r="A243" s="18">
        <v>241</v>
      </c>
      <c r="B243" s="19"/>
      <c r="C243" s="20">
        <v>46296</v>
      </c>
      <c r="D243" s="19" t="s">
        <v>161</v>
      </c>
      <c r="E243" s="19" t="s">
        <v>287</v>
      </c>
      <c r="F243" s="21">
        <v>1161.0070000000001</v>
      </c>
      <c r="G243" s="21"/>
      <c r="H243" s="21">
        <v>722.18200000000002</v>
      </c>
      <c r="I243" s="21"/>
      <c r="J243" s="22">
        <v>438.82499999999999</v>
      </c>
      <c r="K243" s="17"/>
    </row>
    <row r="244" spans="1:11" ht="26.25" thickBot="1" x14ac:dyDescent="0.25">
      <c r="A244" s="18">
        <v>242</v>
      </c>
      <c r="B244" s="19"/>
      <c r="C244" s="20">
        <v>46296</v>
      </c>
      <c r="D244" s="19" t="s">
        <v>144</v>
      </c>
      <c r="E244" s="19" t="s">
        <v>284</v>
      </c>
      <c r="F244" s="21">
        <v>6299.9560000000001</v>
      </c>
      <c r="G244" s="21"/>
      <c r="H244" s="21">
        <v>4325.1410000000005</v>
      </c>
      <c r="I244" s="21"/>
      <c r="J244" s="22">
        <v>1974.6990000000001</v>
      </c>
      <c r="K244" s="17"/>
    </row>
    <row r="245" spans="1:11" ht="26.25" thickBot="1" x14ac:dyDescent="0.25">
      <c r="A245" s="18">
        <v>243</v>
      </c>
      <c r="B245" s="19"/>
      <c r="C245" s="20">
        <v>46296</v>
      </c>
      <c r="D245" s="19" t="s">
        <v>460</v>
      </c>
      <c r="E245" s="19" t="s">
        <v>284</v>
      </c>
      <c r="F245" s="21">
        <v>285.11900000000003</v>
      </c>
      <c r="G245" s="21"/>
      <c r="H245" s="21">
        <v>235.899</v>
      </c>
      <c r="I245" s="21"/>
      <c r="J245" s="22">
        <v>49.177</v>
      </c>
      <c r="K245" s="17"/>
    </row>
    <row r="246" spans="1:11" ht="39" thickBot="1" x14ac:dyDescent="0.25">
      <c r="A246" s="18">
        <v>244</v>
      </c>
      <c r="B246" s="19"/>
      <c r="C246" s="20">
        <v>46296</v>
      </c>
      <c r="D246" s="19" t="s">
        <v>461</v>
      </c>
      <c r="E246" s="19" t="s">
        <v>287</v>
      </c>
      <c r="F246" s="21">
        <v>3380.3029999999999</v>
      </c>
      <c r="G246" s="21"/>
      <c r="H246" s="21">
        <v>2587.91</v>
      </c>
      <c r="I246" s="21"/>
      <c r="J246" s="22">
        <v>792.39300000000003</v>
      </c>
      <c r="K246" s="17"/>
    </row>
    <row r="247" spans="1:11" ht="26.25" thickBot="1" x14ac:dyDescent="0.25">
      <c r="A247" s="18">
        <v>245</v>
      </c>
      <c r="B247" s="19"/>
      <c r="C247" s="20">
        <v>46296</v>
      </c>
      <c r="D247" s="19" t="s">
        <v>205</v>
      </c>
      <c r="E247" s="19" t="s">
        <v>284</v>
      </c>
      <c r="F247" s="21">
        <v>13.92</v>
      </c>
      <c r="G247" s="21"/>
      <c r="H247" s="21">
        <v>13.202999999999999</v>
      </c>
      <c r="I247" s="21"/>
      <c r="J247" s="22">
        <v>0.71699999999999997</v>
      </c>
      <c r="K247" s="17"/>
    </row>
    <row r="248" spans="1:11" ht="39" thickBot="1" x14ac:dyDescent="0.25">
      <c r="A248" s="18">
        <v>246</v>
      </c>
      <c r="B248" s="19"/>
      <c r="C248" s="20">
        <v>46296</v>
      </c>
      <c r="D248" s="19" t="s">
        <v>90</v>
      </c>
      <c r="E248" s="19" t="s">
        <v>287</v>
      </c>
      <c r="F248" s="21">
        <v>22484.288</v>
      </c>
      <c r="G248" s="21"/>
      <c r="H248" s="21">
        <v>15255.125</v>
      </c>
      <c r="I248" s="21"/>
      <c r="J248" s="22">
        <v>7229.1630000000005</v>
      </c>
      <c r="K248" s="17"/>
    </row>
    <row r="249" spans="1:11" ht="39" thickBot="1" x14ac:dyDescent="0.25">
      <c r="A249" s="18">
        <v>247</v>
      </c>
      <c r="B249" s="19"/>
      <c r="C249" s="20">
        <v>46296</v>
      </c>
      <c r="D249" s="19" t="s">
        <v>225</v>
      </c>
      <c r="E249" s="19" t="s">
        <v>287</v>
      </c>
      <c r="F249" s="21">
        <v>6327.2750000000005</v>
      </c>
      <c r="G249" s="21"/>
      <c r="H249" s="21">
        <v>5034.1459999999997</v>
      </c>
      <c r="I249" s="21"/>
      <c r="J249" s="22">
        <v>1293.1290000000001</v>
      </c>
      <c r="K249" s="17"/>
    </row>
    <row r="250" spans="1:11" ht="26.25" thickBot="1" x14ac:dyDescent="0.25">
      <c r="A250" s="18">
        <v>248</v>
      </c>
      <c r="B250" s="19"/>
      <c r="C250" s="20">
        <v>46296</v>
      </c>
      <c r="D250" s="19" t="s">
        <v>462</v>
      </c>
      <c r="E250" s="19" t="s">
        <v>284</v>
      </c>
      <c r="F250" s="21">
        <v>8056.0039999999999</v>
      </c>
      <c r="G250" s="21"/>
      <c r="H250" s="21">
        <v>6222.7529999999997</v>
      </c>
      <c r="I250" s="21"/>
      <c r="J250" s="22">
        <v>1833.194</v>
      </c>
      <c r="K250" s="17"/>
    </row>
    <row r="251" spans="1:11" ht="26.25" thickBot="1" x14ac:dyDescent="0.25">
      <c r="A251" s="18">
        <v>249</v>
      </c>
      <c r="B251" s="19"/>
      <c r="C251" s="20">
        <v>46296</v>
      </c>
      <c r="D251" s="19" t="s">
        <v>463</v>
      </c>
      <c r="E251" s="19" t="s">
        <v>284</v>
      </c>
      <c r="F251" s="21">
        <v>13983.12</v>
      </c>
      <c r="G251" s="21"/>
      <c r="H251" s="21">
        <v>8908.8250000000007</v>
      </c>
      <c r="I251" s="21"/>
      <c r="J251" s="22">
        <v>5074.2349999999997</v>
      </c>
      <c r="K251" s="17"/>
    </row>
    <row r="252" spans="1:11" ht="39" thickBot="1" x14ac:dyDescent="0.25">
      <c r="A252" s="18">
        <v>250</v>
      </c>
      <c r="B252" s="19"/>
      <c r="C252" s="20">
        <v>46296</v>
      </c>
      <c r="D252" s="19" t="s">
        <v>464</v>
      </c>
      <c r="E252" s="19" t="s">
        <v>287</v>
      </c>
      <c r="F252" s="21">
        <v>127933.74</v>
      </c>
      <c r="G252" s="21"/>
      <c r="H252" s="21">
        <v>86359.788</v>
      </c>
      <c r="I252" s="21"/>
      <c r="J252" s="22">
        <v>41573.951000000001</v>
      </c>
      <c r="K252" s="17"/>
    </row>
    <row r="253" spans="1:11" ht="26.25" thickBot="1" x14ac:dyDescent="0.25">
      <c r="A253" s="18">
        <v>251</v>
      </c>
      <c r="B253" s="19"/>
      <c r="C253" s="20">
        <v>46296</v>
      </c>
      <c r="D253" s="19" t="s">
        <v>265</v>
      </c>
      <c r="E253" s="19" t="s">
        <v>284</v>
      </c>
      <c r="F253" s="21">
        <v>6408.0990000000002</v>
      </c>
      <c r="G253" s="21"/>
      <c r="H253" s="21">
        <v>5321.076</v>
      </c>
      <c r="I253" s="21"/>
      <c r="J253" s="22">
        <v>1086.9690000000001</v>
      </c>
      <c r="K253" s="17"/>
    </row>
    <row r="254" spans="1:11" ht="26.25" thickBot="1" x14ac:dyDescent="0.25">
      <c r="A254" s="18">
        <v>252</v>
      </c>
      <c r="B254" s="19"/>
      <c r="C254" s="20">
        <v>46296</v>
      </c>
      <c r="D254" s="19" t="s">
        <v>465</v>
      </c>
      <c r="E254" s="19" t="s">
        <v>284</v>
      </c>
      <c r="F254" s="21">
        <v>11975.838</v>
      </c>
      <c r="G254" s="21"/>
      <c r="H254" s="21">
        <v>7817.1050000000005</v>
      </c>
      <c r="I254" s="21"/>
      <c r="J254" s="22">
        <v>4158.6580000000004</v>
      </c>
      <c r="K254" s="17"/>
    </row>
    <row r="255" spans="1:11" ht="26.25" thickBot="1" x14ac:dyDescent="0.25">
      <c r="A255" s="18">
        <v>253</v>
      </c>
      <c r="B255" s="19"/>
      <c r="C255" s="20">
        <v>46296</v>
      </c>
      <c r="D255" s="19" t="s">
        <v>100</v>
      </c>
      <c r="E255" s="19" t="s">
        <v>284</v>
      </c>
      <c r="F255" s="21">
        <v>64093.751000000004</v>
      </c>
      <c r="G255" s="21"/>
      <c r="H255" s="21">
        <v>13288.057000000001</v>
      </c>
      <c r="I255" s="21"/>
      <c r="J255" s="22">
        <v>50805.656999999999</v>
      </c>
      <c r="K255" s="17"/>
    </row>
    <row r="256" spans="1:11" ht="26.25" thickBot="1" x14ac:dyDescent="0.25">
      <c r="A256" s="18">
        <v>254</v>
      </c>
      <c r="B256" s="19"/>
      <c r="C256" s="20">
        <v>46296</v>
      </c>
      <c r="D256" s="19" t="s">
        <v>466</v>
      </c>
      <c r="E256" s="19" t="s">
        <v>284</v>
      </c>
      <c r="F256" s="21">
        <v>81194.747000000003</v>
      </c>
      <c r="G256" s="21"/>
      <c r="H256" s="21">
        <v>30449.531999999999</v>
      </c>
      <c r="I256" s="21"/>
      <c r="J256" s="22">
        <v>50745.215000000004</v>
      </c>
      <c r="K256" s="17"/>
    </row>
    <row r="257" spans="1:11" ht="26.25" thickBot="1" x14ac:dyDescent="0.25">
      <c r="A257" s="18">
        <v>255</v>
      </c>
      <c r="B257" s="19"/>
      <c r="C257" s="20">
        <v>46296</v>
      </c>
      <c r="D257" s="19" t="s">
        <v>219</v>
      </c>
      <c r="E257" s="19" t="s">
        <v>284</v>
      </c>
      <c r="F257" s="21">
        <v>6702.4210000000003</v>
      </c>
      <c r="G257" s="21"/>
      <c r="H257" s="21">
        <v>5313.3730000000005</v>
      </c>
      <c r="I257" s="21"/>
      <c r="J257" s="22">
        <v>1389</v>
      </c>
      <c r="K257" s="17"/>
    </row>
    <row r="258" spans="1:11" ht="26.25" thickBot="1" x14ac:dyDescent="0.25">
      <c r="A258" s="18">
        <v>256</v>
      </c>
      <c r="B258" s="19"/>
      <c r="C258" s="20">
        <v>46296</v>
      </c>
      <c r="D258" s="19" t="s">
        <v>169</v>
      </c>
      <c r="E258" s="19" t="s">
        <v>284</v>
      </c>
      <c r="F258" s="21">
        <v>5388.8649999999998</v>
      </c>
      <c r="G258" s="21"/>
      <c r="H258" s="21">
        <v>3908.922</v>
      </c>
      <c r="I258" s="21"/>
      <c r="J258" s="22">
        <v>1479.943</v>
      </c>
      <c r="K258" s="17"/>
    </row>
    <row r="259" spans="1:11" ht="26.25" thickBot="1" x14ac:dyDescent="0.25">
      <c r="A259" s="18">
        <v>257</v>
      </c>
      <c r="B259" s="19"/>
      <c r="C259" s="20">
        <v>46296</v>
      </c>
      <c r="D259" s="19" t="s">
        <v>467</v>
      </c>
      <c r="E259" s="19" t="s">
        <v>284</v>
      </c>
      <c r="F259" s="21">
        <v>39679.231</v>
      </c>
      <c r="G259" s="21"/>
      <c r="H259" s="21">
        <v>28330.565999999999</v>
      </c>
      <c r="I259" s="21"/>
      <c r="J259" s="22">
        <v>11348.664000000001</v>
      </c>
      <c r="K259" s="17"/>
    </row>
    <row r="260" spans="1:11" ht="26.25" thickBot="1" x14ac:dyDescent="0.25">
      <c r="A260" s="18">
        <v>258</v>
      </c>
      <c r="B260" s="19"/>
      <c r="C260" s="20">
        <v>46296</v>
      </c>
      <c r="D260" s="19" t="s">
        <v>468</v>
      </c>
      <c r="E260" s="19" t="s">
        <v>284</v>
      </c>
      <c r="F260" s="21">
        <v>28778.244999999999</v>
      </c>
      <c r="G260" s="21"/>
      <c r="H260" s="21">
        <v>22057.128000000001</v>
      </c>
      <c r="I260" s="21"/>
      <c r="J260" s="22">
        <v>6721.1170000000002</v>
      </c>
      <c r="K260" s="17"/>
    </row>
    <row r="261" spans="1:11" ht="26.25" thickBot="1" x14ac:dyDescent="0.25">
      <c r="A261" s="18">
        <v>259</v>
      </c>
      <c r="B261" s="19"/>
      <c r="C261" s="20">
        <v>46296</v>
      </c>
      <c r="D261" s="19" t="s">
        <v>469</v>
      </c>
      <c r="E261" s="19" t="s">
        <v>284</v>
      </c>
      <c r="F261" s="21">
        <v>2854.163</v>
      </c>
      <c r="G261" s="21"/>
      <c r="H261" s="21">
        <v>1783.838</v>
      </c>
      <c r="I261" s="21"/>
      <c r="J261" s="22">
        <v>1070.325</v>
      </c>
      <c r="K261" s="17"/>
    </row>
    <row r="262" spans="1:11" ht="26.25" thickBot="1" x14ac:dyDescent="0.25">
      <c r="A262" s="18">
        <v>260</v>
      </c>
      <c r="B262" s="19"/>
      <c r="C262" s="20">
        <v>46296</v>
      </c>
      <c r="D262" s="19" t="s">
        <v>470</v>
      </c>
      <c r="E262" s="19" t="s">
        <v>284</v>
      </c>
      <c r="F262" s="21">
        <v>10251.237000000001</v>
      </c>
      <c r="G262" s="21"/>
      <c r="H262" s="21">
        <v>7058.9480000000003</v>
      </c>
      <c r="I262" s="21"/>
      <c r="J262" s="22">
        <v>3192.2849999999999</v>
      </c>
      <c r="K262" s="17"/>
    </row>
    <row r="263" spans="1:11" ht="39" thickBot="1" x14ac:dyDescent="0.25">
      <c r="A263" s="18">
        <v>261</v>
      </c>
      <c r="B263" s="19"/>
      <c r="C263" s="20">
        <v>46296</v>
      </c>
      <c r="D263" s="19" t="s">
        <v>62</v>
      </c>
      <c r="E263" s="19" t="s">
        <v>287</v>
      </c>
      <c r="F263" s="21">
        <v>35257.902000000002</v>
      </c>
      <c r="G263" s="21"/>
      <c r="H263" s="21">
        <v>16010.462</v>
      </c>
      <c r="I263" s="21"/>
      <c r="J263" s="22">
        <v>19247.439999999999</v>
      </c>
      <c r="K263" s="17"/>
    </row>
    <row r="264" spans="1:11" ht="39" thickBot="1" x14ac:dyDescent="0.25">
      <c r="A264" s="18">
        <v>262</v>
      </c>
      <c r="B264" s="19"/>
      <c r="C264" s="20">
        <v>46296</v>
      </c>
      <c r="D264" s="19" t="s">
        <v>157</v>
      </c>
      <c r="E264" s="19" t="s">
        <v>287</v>
      </c>
      <c r="F264" s="21">
        <v>12697.112999999999</v>
      </c>
      <c r="G264" s="21"/>
      <c r="H264" s="21">
        <v>9211.978000000001</v>
      </c>
      <c r="I264" s="21"/>
      <c r="J264" s="22">
        <v>3485.1350000000002</v>
      </c>
      <c r="K264" s="17"/>
    </row>
    <row r="265" spans="1:11" ht="39" thickBot="1" x14ac:dyDescent="0.25">
      <c r="A265" s="18">
        <v>263</v>
      </c>
      <c r="B265" s="19"/>
      <c r="C265" s="20">
        <v>46296</v>
      </c>
      <c r="D265" s="19" t="s">
        <v>212</v>
      </c>
      <c r="E265" s="19" t="s">
        <v>287</v>
      </c>
      <c r="F265" s="21">
        <v>12461.86</v>
      </c>
      <c r="G265" s="21"/>
      <c r="H265" s="21">
        <v>8797.9169999999995</v>
      </c>
      <c r="I265" s="21"/>
      <c r="J265" s="22">
        <v>3663.9430000000002</v>
      </c>
      <c r="K265" s="17"/>
    </row>
    <row r="266" spans="1:11" ht="39" thickBot="1" x14ac:dyDescent="0.25">
      <c r="A266" s="18">
        <v>264</v>
      </c>
      <c r="B266" s="19"/>
      <c r="C266" s="20">
        <v>46296</v>
      </c>
      <c r="D266" s="19" t="s">
        <v>471</v>
      </c>
      <c r="E266" s="19" t="s">
        <v>287</v>
      </c>
      <c r="F266" s="21">
        <v>4091.32</v>
      </c>
      <c r="G266" s="21"/>
      <c r="H266" s="21">
        <v>1523.1790000000001</v>
      </c>
      <c r="I266" s="21"/>
      <c r="J266" s="22">
        <v>2568.1410000000001</v>
      </c>
      <c r="K266" s="17"/>
    </row>
    <row r="267" spans="1:11" ht="39" thickBot="1" x14ac:dyDescent="0.25">
      <c r="A267" s="18">
        <v>265</v>
      </c>
      <c r="B267" s="19"/>
      <c r="C267" s="20">
        <v>46296</v>
      </c>
      <c r="D267" s="19" t="s">
        <v>472</v>
      </c>
      <c r="E267" s="19" t="s">
        <v>287</v>
      </c>
      <c r="F267" s="21">
        <v>35954.609000000004</v>
      </c>
      <c r="G267" s="21"/>
      <c r="H267" s="21">
        <v>26972.137999999999</v>
      </c>
      <c r="I267" s="21"/>
      <c r="J267" s="22">
        <v>8982.4709999999995</v>
      </c>
      <c r="K267" s="17"/>
    </row>
    <row r="268" spans="1:11" ht="39" thickBot="1" x14ac:dyDescent="0.25">
      <c r="A268" s="18">
        <v>266</v>
      </c>
      <c r="B268" s="19"/>
      <c r="C268" s="20">
        <v>46296</v>
      </c>
      <c r="D268" s="19" t="s">
        <v>473</v>
      </c>
      <c r="E268" s="19" t="s">
        <v>287</v>
      </c>
      <c r="F268" s="21">
        <v>70667.566999999995</v>
      </c>
      <c r="G268" s="21"/>
      <c r="H268" s="21">
        <v>34652.957000000002</v>
      </c>
      <c r="I268" s="21"/>
      <c r="J268" s="22">
        <v>36014.61</v>
      </c>
      <c r="K268" s="17"/>
    </row>
    <row r="269" spans="1:11" ht="39" thickBot="1" x14ac:dyDescent="0.25">
      <c r="A269" s="18">
        <v>267</v>
      </c>
      <c r="B269" s="19"/>
      <c r="C269" s="20">
        <v>46296</v>
      </c>
      <c r="D269" s="19" t="s">
        <v>252</v>
      </c>
      <c r="E269" s="19" t="s">
        <v>287</v>
      </c>
      <c r="F269" s="21">
        <v>3718.5930000000003</v>
      </c>
      <c r="G269" s="21"/>
      <c r="H269" s="21">
        <v>2738.482</v>
      </c>
      <c r="I269" s="21"/>
      <c r="J269" s="22">
        <v>980.11099999999999</v>
      </c>
      <c r="K269" s="17"/>
    </row>
    <row r="270" spans="1:11" ht="39" thickBot="1" x14ac:dyDescent="0.25">
      <c r="A270" s="18">
        <v>268</v>
      </c>
      <c r="B270" s="19"/>
      <c r="C270" s="20">
        <v>46296</v>
      </c>
      <c r="D270" s="19" t="s">
        <v>57</v>
      </c>
      <c r="E270" s="19" t="s">
        <v>287</v>
      </c>
      <c r="F270" s="21">
        <v>2679.6570000000002</v>
      </c>
      <c r="G270" s="21"/>
      <c r="H270" s="21">
        <v>2086.4610000000002</v>
      </c>
      <c r="I270" s="21"/>
      <c r="J270" s="22">
        <v>593.19600000000003</v>
      </c>
      <c r="K270" s="17"/>
    </row>
    <row r="271" spans="1:11" ht="39" thickBot="1" x14ac:dyDescent="0.25">
      <c r="A271" s="18">
        <v>269</v>
      </c>
      <c r="B271" s="19"/>
      <c r="C271" s="20">
        <v>46296</v>
      </c>
      <c r="D271" s="19" t="s">
        <v>474</v>
      </c>
      <c r="E271" s="19" t="s">
        <v>287</v>
      </c>
      <c r="F271" s="21">
        <v>5930.558</v>
      </c>
      <c r="G271" s="21"/>
      <c r="H271" s="21">
        <v>4508.3820000000005</v>
      </c>
      <c r="I271" s="21"/>
      <c r="J271" s="22">
        <v>1422.1759999999999</v>
      </c>
      <c r="K271" s="17"/>
    </row>
    <row r="272" spans="1:11" ht="26.25" thickBot="1" x14ac:dyDescent="0.25">
      <c r="A272" s="18">
        <v>270</v>
      </c>
      <c r="B272" s="19"/>
      <c r="C272" s="20">
        <v>46296</v>
      </c>
      <c r="D272" s="19" t="s">
        <v>475</v>
      </c>
      <c r="E272" s="19" t="s">
        <v>284</v>
      </c>
      <c r="F272" s="21">
        <v>9.7240000000000002</v>
      </c>
      <c r="G272" s="21"/>
      <c r="H272" s="21">
        <v>9.66</v>
      </c>
      <c r="I272" s="21"/>
      <c r="J272" s="22">
        <v>0</v>
      </c>
      <c r="K272" s="17"/>
    </row>
    <row r="273" spans="1:11" ht="39" thickBot="1" x14ac:dyDescent="0.25">
      <c r="A273" s="18">
        <v>271</v>
      </c>
      <c r="B273" s="19"/>
      <c r="C273" s="20">
        <v>46296</v>
      </c>
      <c r="D273" s="19" t="s">
        <v>46</v>
      </c>
      <c r="E273" s="19" t="s">
        <v>287</v>
      </c>
      <c r="F273" s="21">
        <v>44608.487999999998</v>
      </c>
      <c r="G273" s="21"/>
      <c r="H273" s="21">
        <v>28036.853999999999</v>
      </c>
      <c r="I273" s="21"/>
      <c r="J273" s="22">
        <v>16571.634000000002</v>
      </c>
      <c r="K273" s="17"/>
    </row>
    <row r="274" spans="1:11" ht="39" thickBot="1" x14ac:dyDescent="0.25">
      <c r="A274" s="18">
        <v>272</v>
      </c>
      <c r="B274" s="19"/>
      <c r="C274" s="20">
        <v>46296</v>
      </c>
      <c r="D274" s="19" t="s">
        <v>476</v>
      </c>
      <c r="E274" s="19" t="s">
        <v>287</v>
      </c>
      <c r="F274" s="21">
        <v>10489.913</v>
      </c>
      <c r="G274" s="21"/>
      <c r="H274" s="21">
        <v>6440.5910000000003</v>
      </c>
      <c r="I274" s="21"/>
      <c r="J274" s="22">
        <v>4049.3220000000001</v>
      </c>
      <c r="K274" s="17"/>
    </row>
    <row r="275" spans="1:11" ht="39" thickBot="1" x14ac:dyDescent="0.25">
      <c r="A275" s="18">
        <v>273</v>
      </c>
      <c r="B275" s="19"/>
      <c r="C275" s="20">
        <v>46296</v>
      </c>
      <c r="D275" s="19" t="s">
        <v>477</v>
      </c>
      <c r="E275" s="19" t="s">
        <v>287</v>
      </c>
      <c r="F275" s="21">
        <v>5762.8510000000006</v>
      </c>
      <c r="G275" s="21"/>
      <c r="H275" s="21">
        <v>3638.5650000000001</v>
      </c>
      <c r="I275" s="21"/>
      <c r="J275" s="22">
        <v>2124.2860000000001</v>
      </c>
      <c r="K275" s="17"/>
    </row>
    <row r="276" spans="1:11" ht="39" thickBot="1" x14ac:dyDescent="0.25">
      <c r="A276" s="18">
        <v>274</v>
      </c>
      <c r="B276" s="19"/>
      <c r="C276" s="20">
        <v>46296</v>
      </c>
      <c r="D276" s="19" t="s">
        <v>150</v>
      </c>
      <c r="E276" s="19" t="s">
        <v>287</v>
      </c>
      <c r="F276" s="21">
        <v>11852.139000000001</v>
      </c>
      <c r="G276" s="21"/>
      <c r="H276" s="21">
        <v>7916.2849999999999</v>
      </c>
      <c r="I276" s="21"/>
      <c r="J276" s="22">
        <v>3935.8540000000003</v>
      </c>
      <c r="K276" s="17"/>
    </row>
    <row r="277" spans="1:11" ht="26.25" thickBot="1" x14ac:dyDescent="0.25">
      <c r="A277" s="18">
        <v>275</v>
      </c>
      <c r="B277" s="19"/>
      <c r="C277" s="20">
        <v>46296</v>
      </c>
      <c r="D277" s="19" t="s">
        <v>171</v>
      </c>
      <c r="E277" s="19" t="s">
        <v>284</v>
      </c>
      <c r="F277" s="21">
        <v>2562.567</v>
      </c>
      <c r="G277" s="21"/>
      <c r="H277" s="21">
        <v>1839.075</v>
      </c>
      <c r="I277" s="21"/>
      <c r="J277" s="22">
        <v>723.43700000000001</v>
      </c>
      <c r="K277" s="17"/>
    </row>
    <row r="278" spans="1:11" ht="26.25" thickBot="1" x14ac:dyDescent="0.25">
      <c r="A278" s="18">
        <v>276</v>
      </c>
      <c r="B278" s="19"/>
      <c r="C278" s="20">
        <v>46296</v>
      </c>
      <c r="D278" s="19" t="s">
        <v>478</v>
      </c>
      <c r="E278" s="19" t="s">
        <v>284</v>
      </c>
      <c r="F278" s="21">
        <v>786.30500000000006</v>
      </c>
      <c r="G278" s="21"/>
      <c r="H278" s="21">
        <v>506.77699999999999</v>
      </c>
      <c r="I278" s="21"/>
      <c r="J278" s="22">
        <v>279.52800000000002</v>
      </c>
      <c r="K278" s="17"/>
    </row>
    <row r="279" spans="1:11" ht="26.25" thickBot="1" x14ac:dyDescent="0.25">
      <c r="A279" s="18">
        <v>277</v>
      </c>
      <c r="B279" s="19"/>
      <c r="C279" s="20">
        <v>46296</v>
      </c>
      <c r="D279" s="19" t="s">
        <v>479</v>
      </c>
      <c r="E279" s="19" t="s">
        <v>284</v>
      </c>
      <c r="F279" s="21">
        <v>11375.287</v>
      </c>
      <c r="G279" s="21"/>
      <c r="H279" s="21">
        <v>8028.6239999999998</v>
      </c>
      <c r="I279" s="21"/>
      <c r="J279" s="22">
        <v>3346.6019999999999</v>
      </c>
      <c r="K279" s="17"/>
    </row>
    <row r="280" spans="1:11" ht="26.25" thickBot="1" x14ac:dyDescent="0.25">
      <c r="A280" s="18">
        <v>278</v>
      </c>
      <c r="B280" s="19"/>
      <c r="C280" s="20">
        <v>46296</v>
      </c>
      <c r="D280" s="19" t="s">
        <v>103</v>
      </c>
      <c r="E280" s="19" t="s">
        <v>284</v>
      </c>
      <c r="F280" s="21">
        <v>7108.7020000000002</v>
      </c>
      <c r="G280" s="21"/>
      <c r="H280" s="21">
        <v>5064.7349999999997</v>
      </c>
      <c r="I280" s="21"/>
      <c r="J280" s="22">
        <v>2043.9190000000001</v>
      </c>
      <c r="K280" s="17"/>
    </row>
    <row r="281" spans="1:11" ht="26.25" thickBot="1" x14ac:dyDescent="0.25">
      <c r="A281" s="18">
        <v>279</v>
      </c>
      <c r="B281" s="19"/>
      <c r="C281" s="20">
        <v>46296</v>
      </c>
      <c r="D281" s="19" t="s">
        <v>188</v>
      </c>
      <c r="E281" s="19" t="s">
        <v>284</v>
      </c>
      <c r="F281" s="21">
        <v>36.605000000000004</v>
      </c>
      <c r="G281" s="21"/>
      <c r="H281" s="21">
        <v>29.695</v>
      </c>
      <c r="I281" s="21"/>
      <c r="J281" s="22">
        <v>6.8580000000000005</v>
      </c>
      <c r="K281" s="17"/>
    </row>
    <row r="282" spans="1:11" ht="26.25" thickBot="1" x14ac:dyDescent="0.25">
      <c r="A282" s="18">
        <v>280</v>
      </c>
      <c r="B282" s="19"/>
      <c r="C282" s="20">
        <v>46296</v>
      </c>
      <c r="D282" s="19" t="s">
        <v>480</v>
      </c>
      <c r="E282" s="19" t="s">
        <v>284</v>
      </c>
      <c r="F282" s="21">
        <v>2240.46</v>
      </c>
      <c r="G282" s="21"/>
      <c r="H282" s="21">
        <v>1194.6949999999999</v>
      </c>
      <c r="I282" s="21"/>
      <c r="J282" s="22">
        <v>1045.7049999999999</v>
      </c>
      <c r="K282" s="17"/>
    </row>
    <row r="283" spans="1:11" ht="26.25" thickBot="1" x14ac:dyDescent="0.25">
      <c r="A283" s="18">
        <v>281</v>
      </c>
      <c r="B283" s="19"/>
      <c r="C283" s="20">
        <v>46296</v>
      </c>
      <c r="D283" s="19" t="s">
        <v>27</v>
      </c>
      <c r="E283" s="19" t="s">
        <v>284</v>
      </c>
      <c r="F283" s="21">
        <v>2108.5500000000002</v>
      </c>
      <c r="G283" s="21"/>
      <c r="H283" s="21">
        <v>1575.989</v>
      </c>
      <c r="I283" s="21"/>
      <c r="J283" s="22">
        <v>532.54300000000001</v>
      </c>
      <c r="K283" s="17"/>
    </row>
    <row r="284" spans="1:11" ht="39" thickBot="1" x14ac:dyDescent="0.25">
      <c r="A284" s="18">
        <v>282</v>
      </c>
      <c r="B284" s="19"/>
      <c r="C284" s="20">
        <v>46296</v>
      </c>
      <c r="D284" s="19" t="s">
        <v>481</v>
      </c>
      <c r="E284" s="19" t="s">
        <v>287</v>
      </c>
      <c r="F284" s="21">
        <v>5518.3450000000003</v>
      </c>
      <c r="G284" s="21"/>
      <c r="H284" s="21">
        <v>4408.7820000000002</v>
      </c>
      <c r="I284" s="21"/>
      <c r="J284" s="22">
        <v>1109.5630000000001</v>
      </c>
      <c r="K284" s="17"/>
    </row>
    <row r="285" spans="1:11" ht="26.25" thickBot="1" x14ac:dyDescent="0.25">
      <c r="A285" s="18">
        <v>283</v>
      </c>
      <c r="B285" s="19"/>
      <c r="C285" s="20">
        <v>46296</v>
      </c>
      <c r="D285" s="19" t="s">
        <v>217</v>
      </c>
      <c r="E285" s="19" t="s">
        <v>284</v>
      </c>
      <c r="F285" s="21">
        <v>612.76200000000006</v>
      </c>
      <c r="G285" s="21"/>
      <c r="H285" s="21">
        <v>484.613</v>
      </c>
      <c r="I285" s="21"/>
      <c r="J285" s="22">
        <v>128.09700000000001</v>
      </c>
      <c r="K285" s="17"/>
    </row>
    <row r="286" spans="1:11" ht="26.25" thickBot="1" x14ac:dyDescent="0.25">
      <c r="A286" s="18">
        <v>284</v>
      </c>
      <c r="B286" s="19"/>
      <c r="C286" s="20">
        <v>46296</v>
      </c>
      <c r="D286" s="19" t="s">
        <v>482</v>
      </c>
      <c r="E286" s="19" t="s">
        <v>284</v>
      </c>
      <c r="F286" s="21">
        <v>12356.1</v>
      </c>
      <c r="G286" s="21"/>
      <c r="H286" s="21">
        <v>9684.5149999999994</v>
      </c>
      <c r="I286" s="21"/>
      <c r="J286" s="22">
        <v>2671.5480000000002</v>
      </c>
      <c r="K286" s="17"/>
    </row>
    <row r="287" spans="1:11" ht="26.25" thickBot="1" x14ac:dyDescent="0.25">
      <c r="A287" s="18">
        <v>285</v>
      </c>
      <c r="B287" s="19"/>
      <c r="C287" s="20">
        <v>46296</v>
      </c>
      <c r="D287" s="19" t="s">
        <v>197</v>
      </c>
      <c r="E287" s="19" t="s">
        <v>284</v>
      </c>
      <c r="F287" s="21">
        <v>10807.212</v>
      </c>
      <c r="G287" s="21"/>
      <c r="H287" s="21">
        <v>7660.7390000000005</v>
      </c>
      <c r="I287" s="21"/>
      <c r="J287" s="22">
        <v>3146.42</v>
      </c>
      <c r="K287" s="17"/>
    </row>
    <row r="288" spans="1:11" ht="26.25" thickBot="1" x14ac:dyDescent="0.25">
      <c r="A288" s="18">
        <v>286</v>
      </c>
      <c r="B288" s="19"/>
      <c r="C288" s="20">
        <v>46296</v>
      </c>
      <c r="D288" s="19" t="s">
        <v>483</v>
      </c>
      <c r="E288" s="19" t="s">
        <v>284</v>
      </c>
      <c r="F288" s="21">
        <v>7597.8140000000003</v>
      </c>
      <c r="G288" s="21"/>
      <c r="H288" s="21">
        <v>4020.127</v>
      </c>
      <c r="I288" s="21"/>
      <c r="J288" s="22">
        <v>3577.6260000000002</v>
      </c>
      <c r="K288" s="17"/>
    </row>
    <row r="289" spans="1:11" ht="26.25" thickBot="1" x14ac:dyDescent="0.25">
      <c r="A289" s="18">
        <v>287</v>
      </c>
      <c r="B289" s="19"/>
      <c r="C289" s="20">
        <v>46296</v>
      </c>
      <c r="D289" s="19" t="s">
        <v>239</v>
      </c>
      <c r="E289" s="19" t="s">
        <v>284</v>
      </c>
      <c r="F289" s="21">
        <v>2983.0190000000002</v>
      </c>
      <c r="G289" s="21"/>
      <c r="H289" s="21">
        <v>1688.059</v>
      </c>
      <c r="I289" s="21"/>
      <c r="J289" s="22">
        <v>1294.9000000000001</v>
      </c>
      <c r="K289" s="17"/>
    </row>
    <row r="290" spans="1:11" ht="26.25" thickBot="1" x14ac:dyDescent="0.25">
      <c r="A290" s="18">
        <v>288</v>
      </c>
      <c r="B290" s="19"/>
      <c r="C290" s="20">
        <v>46296</v>
      </c>
      <c r="D290" s="19" t="s">
        <v>59</v>
      </c>
      <c r="E290" s="19" t="s">
        <v>284</v>
      </c>
      <c r="F290" s="21">
        <v>140.48500000000001</v>
      </c>
      <c r="G290" s="21"/>
      <c r="H290" s="21">
        <v>137.47999999999999</v>
      </c>
      <c r="I290" s="21"/>
      <c r="J290" s="22">
        <v>2.9489999999999998</v>
      </c>
      <c r="K290" s="17"/>
    </row>
    <row r="291" spans="1:11" ht="26.25" thickBot="1" x14ac:dyDescent="0.25">
      <c r="A291" s="18">
        <v>289</v>
      </c>
      <c r="B291" s="19"/>
      <c r="C291" s="20">
        <v>46296</v>
      </c>
      <c r="D291" s="19" t="s">
        <v>214</v>
      </c>
      <c r="E291" s="19" t="s">
        <v>284</v>
      </c>
      <c r="F291" s="21">
        <v>3906.3</v>
      </c>
      <c r="G291" s="21"/>
      <c r="H291" s="21">
        <v>3050.096</v>
      </c>
      <c r="I291" s="21"/>
      <c r="J291" s="22">
        <v>856.20400000000006</v>
      </c>
      <c r="K291" s="17"/>
    </row>
    <row r="292" spans="1:11" ht="26.25" thickBot="1" x14ac:dyDescent="0.25">
      <c r="A292" s="18">
        <v>290</v>
      </c>
      <c r="B292" s="19"/>
      <c r="C292" s="20">
        <v>46296</v>
      </c>
      <c r="D292" s="19" t="s">
        <v>273</v>
      </c>
      <c r="E292" s="19" t="s">
        <v>284</v>
      </c>
      <c r="F292" s="21">
        <v>38.951000000000001</v>
      </c>
      <c r="G292" s="21"/>
      <c r="H292" s="21">
        <v>32.176000000000002</v>
      </c>
      <c r="I292" s="21"/>
      <c r="J292" s="22">
        <v>6.726</v>
      </c>
      <c r="K292" s="17"/>
    </row>
    <row r="293" spans="1:11" ht="26.25" thickBot="1" x14ac:dyDescent="0.25">
      <c r="A293" s="18">
        <v>291</v>
      </c>
      <c r="B293" s="19"/>
      <c r="C293" s="20">
        <v>46296</v>
      </c>
      <c r="D293" s="19" t="s">
        <v>184</v>
      </c>
      <c r="E293" s="19" t="s">
        <v>284</v>
      </c>
      <c r="F293" s="21">
        <v>31.371000000000002</v>
      </c>
      <c r="G293" s="21"/>
      <c r="H293" s="21">
        <v>27.001000000000001</v>
      </c>
      <c r="I293" s="21"/>
      <c r="J293" s="22">
        <v>4.37</v>
      </c>
      <c r="K293" s="17"/>
    </row>
    <row r="294" spans="1:11" ht="26.25" thickBot="1" x14ac:dyDescent="0.25">
      <c r="A294" s="18">
        <v>292</v>
      </c>
      <c r="B294" s="19"/>
      <c r="C294" s="20">
        <v>46296</v>
      </c>
      <c r="D294" s="19" t="s">
        <v>237</v>
      </c>
      <c r="E294" s="19" t="s">
        <v>284</v>
      </c>
      <c r="F294" s="21">
        <v>14226.518</v>
      </c>
      <c r="G294" s="21"/>
      <c r="H294" s="21">
        <v>10759.473</v>
      </c>
      <c r="I294" s="21"/>
      <c r="J294" s="22">
        <v>3467.0450000000001</v>
      </c>
      <c r="K294" s="17"/>
    </row>
    <row r="295" spans="1:11" ht="26.25" thickBot="1" x14ac:dyDescent="0.25">
      <c r="A295" s="18">
        <v>293</v>
      </c>
      <c r="B295" s="19"/>
      <c r="C295" s="20">
        <v>46296</v>
      </c>
      <c r="D295" s="19" t="s">
        <v>52</v>
      </c>
      <c r="E295" s="19" t="s">
        <v>284</v>
      </c>
      <c r="F295" s="21">
        <v>7328.0940000000001</v>
      </c>
      <c r="G295" s="21"/>
      <c r="H295" s="21">
        <v>5311.9090000000006</v>
      </c>
      <c r="I295" s="21"/>
      <c r="J295" s="22">
        <v>2016.174</v>
      </c>
      <c r="K295" s="17"/>
    </row>
    <row r="296" spans="1:11" ht="26.25" thickBot="1" x14ac:dyDescent="0.25">
      <c r="A296" s="18">
        <v>294</v>
      </c>
      <c r="B296" s="19"/>
      <c r="C296" s="20">
        <v>46296</v>
      </c>
      <c r="D296" s="19" t="s">
        <v>227</v>
      </c>
      <c r="E296" s="19" t="s">
        <v>284</v>
      </c>
      <c r="F296" s="21">
        <v>32963.785000000003</v>
      </c>
      <c r="G296" s="21"/>
      <c r="H296" s="21">
        <v>20517.3</v>
      </c>
      <c r="I296" s="21"/>
      <c r="J296" s="22">
        <v>12446.424000000001</v>
      </c>
      <c r="K296" s="17"/>
    </row>
    <row r="297" spans="1:11" ht="26.25" thickBot="1" x14ac:dyDescent="0.25">
      <c r="A297" s="18">
        <v>295</v>
      </c>
      <c r="B297" s="19"/>
      <c r="C297" s="20">
        <v>46296</v>
      </c>
      <c r="D297" s="19" t="s">
        <v>484</v>
      </c>
      <c r="E297" s="19" t="s">
        <v>284</v>
      </c>
      <c r="F297" s="21">
        <v>1085.848</v>
      </c>
      <c r="G297" s="21"/>
      <c r="H297" s="21">
        <v>827.96500000000003</v>
      </c>
      <c r="I297" s="21"/>
      <c r="J297" s="22">
        <v>257.88299999999998</v>
      </c>
      <c r="K297" s="17"/>
    </row>
    <row r="298" spans="1:11" ht="39" thickBot="1" x14ac:dyDescent="0.25">
      <c r="A298" s="18">
        <v>296</v>
      </c>
      <c r="B298" s="19"/>
      <c r="C298" s="20">
        <v>46296</v>
      </c>
      <c r="D298" s="19" t="s">
        <v>149</v>
      </c>
      <c r="E298" s="19" t="s">
        <v>287</v>
      </c>
      <c r="F298" s="21">
        <v>2.464</v>
      </c>
      <c r="G298" s="21"/>
      <c r="H298" s="21">
        <v>2.464</v>
      </c>
      <c r="I298" s="21"/>
      <c r="J298" s="22">
        <v>0</v>
      </c>
      <c r="K298" s="17"/>
    </row>
    <row r="299" spans="1:11" ht="26.25" thickBot="1" x14ac:dyDescent="0.25">
      <c r="A299" s="18">
        <v>297</v>
      </c>
      <c r="B299" s="19"/>
      <c r="C299" s="20">
        <v>46296</v>
      </c>
      <c r="D299" s="19" t="s">
        <v>163</v>
      </c>
      <c r="E299" s="19" t="s">
        <v>284</v>
      </c>
      <c r="F299" s="21">
        <v>22821.457999999999</v>
      </c>
      <c r="G299" s="21"/>
      <c r="H299" s="21">
        <v>15225.276</v>
      </c>
      <c r="I299" s="21"/>
      <c r="J299" s="22">
        <v>7596.0680000000002</v>
      </c>
      <c r="K299" s="17"/>
    </row>
    <row r="300" spans="1:11" ht="26.25" thickBot="1" x14ac:dyDescent="0.25">
      <c r="A300" s="18">
        <v>298</v>
      </c>
      <c r="B300" s="19"/>
      <c r="C300" s="20">
        <v>46296</v>
      </c>
      <c r="D300" s="19" t="s">
        <v>233</v>
      </c>
      <c r="E300" s="19" t="s">
        <v>284</v>
      </c>
      <c r="F300" s="21">
        <v>87513.722000000009</v>
      </c>
      <c r="G300" s="21"/>
      <c r="H300" s="21">
        <v>55962.025000000001</v>
      </c>
      <c r="I300" s="21"/>
      <c r="J300" s="22">
        <v>31551.697</v>
      </c>
      <c r="K300" s="17"/>
    </row>
    <row r="301" spans="1:11" ht="26.25" thickBot="1" x14ac:dyDescent="0.25">
      <c r="A301" s="18">
        <v>299</v>
      </c>
      <c r="B301" s="19"/>
      <c r="C301" s="20">
        <v>46296</v>
      </c>
      <c r="D301" s="19" t="s">
        <v>177</v>
      </c>
      <c r="E301" s="19" t="s">
        <v>284</v>
      </c>
      <c r="F301" s="21">
        <v>23521.311000000002</v>
      </c>
      <c r="G301" s="21"/>
      <c r="H301" s="21">
        <v>15660.387000000001</v>
      </c>
      <c r="I301" s="21"/>
      <c r="J301" s="22">
        <v>7860.924</v>
      </c>
      <c r="K301" s="17"/>
    </row>
    <row r="302" spans="1:11" ht="26.25" thickBot="1" x14ac:dyDescent="0.25">
      <c r="A302" s="18">
        <v>300</v>
      </c>
      <c r="B302" s="19"/>
      <c r="C302" s="20">
        <v>46296</v>
      </c>
      <c r="D302" s="19" t="s">
        <v>13</v>
      </c>
      <c r="E302" s="19" t="s">
        <v>284</v>
      </c>
      <c r="F302" s="21">
        <v>91.686999999999998</v>
      </c>
      <c r="G302" s="21"/>
      <c r="H302" s="21">
        <v>82.167000000000002</v>
      </c>
      <c r="I302" s="21"/>
      <c r="J302" s="22">
        <v>9.4600000000000009</v>
      </c>
      <c r="K302" s="17"/>
    </row>
    <row r="303" spans="1:11" ht="26.25" thickBot="1" x14ac:dyDescent="0.25">
      <c r="A303" s="18">
        <v>301</v>
      </c>
      <c r="B303" s="19"/>
      <c r="C303" s="20">
        <v>46296</v>
      </c>
      <c r="D303" s="19" t="s">
        <v>159</v>
      </c>
      <c r="E303" s="19" t="s">
        <v>284</v>
      </c>
      <c r="F303" s="21">
        <v>8879.4830000000002</v>
      </c>
      <c r="G303" s="21"/>
      <c r="H303" s="21">
        <v>6012.808</v>
      </c>
      <c r="I303" s="21"/>
      <c r="J303" s="22">
        <v>2866.674</v>
      </c>
      <c r="K303" s="17"/>
    </row>
    <row r="304" spans="1:11" ht="26.25" thickBot="1" x14ac:dyDescent="0.25">
      <c r="A304" s="18">
        <v>302</v>
      </c>
      <c r="B304" s="19"/>
      <c r="C304" s="20">
        <v>46296</v>
      </c>
      <c r="D304" s="19" t="s">
        <v>485</v>
      </c>
      <c r="E304" s="19" t="s">
        <v>284</v>
      </c>
      <c r="F304" s="21">
        <v>7955.317</v>
      </c>
      <c r="G304" s="21"/>
      <c r="H304" s="21">
        <v>5448.6140000000005</v>
      </c>
      <c r="I304" s="21"/>
      <c r="J304" s="22">
        <v>2506.703</v>
      </c>
      <c r="K304" s="17"/>
    </row>
    <row r="305" spans="1:11" ht="26.25" thickBot="1" x14ac:dyDescent="0.25">
      <c r="A305" s="18">
        <v>303</v>
      </c>
      <c r="B305" s="19"/>
      <c r="C305" s="20">
        <v>46296</v>
      </c>
      <c r="D305" s="19" t="s">
        <v>486</v>
      </c>
      <c r="E305" s="19" t="s">
        <v>284</v>
      </c>
      <c r="F305" s="21">
        <v>10914.978000000001</v>
      </c>
      <c r="G305" s="21"/>
      <c r="H305" s="21">
        <v>7454.5240000000003</v>
      </c>
      <c r="I305" s="21"/>
      <c r="J305" s="22">
        <v>3460.4540000000002</v>
      </c>
      <c r="K305" s="17"/>
    </row>
    <row r="306" spans="1:11" ht="26.25" thickBot="1" x14ac:dyDescent="0.25">
      <c r="A306" s="18">
        <v>304</v>
      </c>
      <c r="B306" s="19"/>
      <c r="C306" s="20">
        <v>46296</v>
      </c>
      <c r="D306" s="19" t="s">
        <v>41</v>
      </c>
      <c r="E306" s="19" t="s">
        <v>284</v>
      </c>
      <c r="F306" s="21">
        <v>7085.4310000000005</v>
      </c>
      <c r="G306" s="21"/>
      <c r="H306" s="21">
        <v>4940.3320000000003</v>
      </c>
      <c r="I306" s="21"/>
      <c r="J306" s="22">
        <v>2144.989</v>
      </c>
      <c r="K306" s="17"/>
    </row>
    <row r="307" spans="1:11" ht="26.25" thickBot="1" x14ac:dyDescent="0.25">
      <c r="A307" s="18">
        <v>305</v>
      </c>
      <c r="B307" s="19"/>
      <c r="C307" s="20">
        <v>46296</v>
      </c>
      <c r="D307" s="19" t="s">
        <v>43</v>
      </c>
      <c r="E307" s="19" t="s">
        <v>284</v>
      </c>
      <c r="F307" s="21">
        <v>32243.831000000002</v>
      </c>
      <c r="G307" s="21"/>
      <c r="H307" s="21">
        <v>20230.210999999999</v>
      </c>
      <c r="I307" s="21"/>
      <c r="J307" s="22">
        <v>12013.566000000001</v>
      </c>
      <c r="K307" s="17"/>
    </row>
    <row r="308" spans="1:11" ht="26.25" thickBot="1" x14ac:dyDescent="0.25">
      <c r="A308" s="18">
        <v>306</v>
      </c>
      <c r="B308" s="19"/>
      <c r="C308" s="20">
        <v>46296</v>
      </c>
      <c r="D308" s="19" t="s">
        <v>142</v>
      </c>
      <c r="E308" s="19" t="s">
        <v>284</v>
      </c>
      <c r="F308" s="21">
        <v>33783.161</v>
      </c>
      <c r="G308" s="21"/>
      <c r="H308" s="21">
        <v>18284.615000000002</v>
      </c>
      <c r="I308" s="21"/>
      <c r="J308" s="22">
        <v>15498.546</v>
      </c>
      <c r="K308" s="17"/>
    </row>
    <row r="309" spans="1:11" ht="26.25" thickBot="1" x14ac:dyDescent="0.25">
      <c r="A309" s="18">
        <v>307</v>
      </c>
      <c r="B309" s="19"/>
      <c r="C309" s="20">
        <v>46296</v>
      </c>
      <c r="D309" s="19" t="s">
        <v>487</v>
      </c>
      <c r="E309" s="19" t="s">
        <v>284</v>
      </c>
      <c r="F309" s="21">
        <v>6.34</v>
      </c>
      <c r="G309" s="21"/>
      <c r="H309" s="21">
        <v>5.984</v>
      </c>
      <c r="I309" s="21"/>
      <c r="J309" s="22">
        <v>0.35599999999999998</v>
      </c>
      <c r="K309" s="17"/>
    </row>
    <row r="310" spans="1:11" ht="26.25" thickBot="1" x14ac:dyDescent="0.25">
      <c r="A310" s="18">
        <v>308</v>
      </c>
      <c r="B310" s="19"/>
      <c r="C310" s="20">
        <v>46296</v>
      </c>
      <c r="D310" s="19" t="s">
        <v>32</v>
      </c>
      <c r="E310" s="19" t="s">
        <v>284</v>
      </c>
      <c r="F310" s="21">
        <v>5138.1500000000005</v>
      </c>
      <c r="G310" s="21"/>
      <c r="H310" s="21">
        <v>3692.069</v>
      </c>
      <c r="I310" s="21"/>
      <c r="J310" s="22">
        <v>1446.08</v>
      </c>
      <c r="K310" s="17"/>
    </row>
    <row r="311" spans="1:11" ht="26.25" thickBot="1" x14ac:dyDescent="0.25">
      <c r="A311" s="18">
        <v>309</v>
      </c>
      <c r="B311" s="19"/>
      <c r="C311" s="20">
        <v>46296</v>
      </c>
      <c r="D311" s="19" t="s">
        <v>69</v>
      </c>
      <c r="E311" s="19" t="s">
        <v>284</v>
      </c>
      <c r="F311" s="21">
        <v>9522.3919999999998</v>
      </c>
      <c r="G311" s="21"/>
      <c r="H311" s="21">
        <v>5008.9620000000004</v>
      </c>
      <c r="I311" s="21"/>
      <c r="J311" s="22">
        <v>4513.4059999999999</v>
      </c>
      <c r="K311" s="17"/>
    </row>
    <row r="312" spans="1:11" ht="26.25" thickBot="1" x14ac:dyDescent="0.25">
      <c r="A312" s="18">
        <v>310</v>
      </c>
      <c r="B312" s="19"/>
      <c r="C312" s="20">
        <v>46296</v>
      </c>
      <c r="D312" s="19" t="s">
        <v>488</v>
      </c>
      <c r="E312" s="19" t="s">
        <v>284</v>
      </c>
      <c r="F312" s="21">
        <v>14164.668</v>
      </c>
      <c r="G312" s="21"/>
      <c r="H312" s="21">
        <v>8790.518</v>
      </c>
      <c r="I312" s="21"/>
      <c r="J312" s="22">
        <v>5374.0550000000003</v>
      </c>
      <c r="K312" s="17"/>
    </row>
    <row r="313" spans="1:11" ht="26.25" thickBot="1" x14ac:dyDescent="0.25">
      <c r="A313" s="18">
        <v>311</v>
      </c>
      <c r="B313" s="19"/>
      <c r="C313" s="20">
        <v>46296</v>
      </c>
      <c r="D313" s="19" t="s">
        <v>138</v>
      </c>
      <c r="E313" s="19" t="s">
        <v>284</v>
      </c>
      <c r="F313" s="21">
        <v>14422.228000000001</v>
      </c>
      <c r="G313" s="21"/>
      <c r="H313" s="21">
        <v>11134.202000000001</v>
      </c>
      <c r="I313" s="21"/>
      <c r="J313" s="22">
        <v>3287.933</v>
      </c>
      <c r="K313" s="17"/>
    </row>
    <row r="314" spans="1:11" ht="26.25" thickBot="1" x14ac:dyDescent="0.25">
      <c r="A314" s="18">
        <v>312</v>
      </c>
      <c r="B314" s="19"/>
      <c r="C314" s="20">
        <v>46296</v>
      </c>
      <c r="D314" s="19" t="s">
        <v>489</v>
      </c>
      <c r="E314" s="19" t="s">
        <v>284</v>
      </c>
      <c r="F314" s="21">
        <v>1470.183</v>
      </c>
      <c r="G314" s="21"/>
      <c r="H314" s="21">
        <v>1091.3109999999999</v>
      </c>
      <c r="I314" s="21"/>
      <c r="J314" s="22">
        <v>378.87200000000001</v>
      </c>
      <c r="K314" s="17"/>
    </row>
    <row r="315" spans="1:11" ht="26.25" thickBot="1" x14ac:dyDescent="0.25">
      <c r="A315" s="18">
        <v>313</v>
      </c>
      <c r="B315" s="19"/>
      <c r="C315" s="20">
        <v>46296</v>
      </c>
      <c r="D315" s="19" t="s">
        <v>268</v>
      </c>
      <c r="E315" s="19" t="s">
        <v>284</v>
      </c>
      <c r="F315" s="21">
        <v>3548.2550000000001</v>
      </c>
      <c r="G315" s="21"/>
      <c r="H315" s="21">
        <v>2290.1320000000001</v>
      </c>
      <c r="I315" s="21"/>
      <c r="J315" s="22">
        <v>1258.1010000000001</v>
      </c>
      <c r="K315" s="17"/>
    </row>
    <row r="316" spans="1:11" ht="26.25" thickBot="1" x14ac:dyDescent="0.25">
      <c r="A316" s="18">
        <v>314</v>
      </c>
      <c r="B316" s="19"/>
      <c r="C316" s="20">
        <v>46296</v>
      </c>
      <c r="D316" s="19" t="s">
        <v>490</v>
      </c>
      <c r="E316" s="19" t="s">
        <v>284</v>
      </c>
      <c r="F316" s="21">
        <v>32985.493000000002</v>
      </c>
      <c r="G316" s="21"/>
      <c r="H316" s="21">
        <v>21122.632000000001</v>
      </c>
      <c r="I316" s="21"/>
      <c r="J316" s="22">
        <v>11862.814</v>
      </c>
      <c r="K316" s="17"/>
    </row>
    <row r="317" spans="1:11" ht="26.25" thickBot="1" x14ac:dyDescent="0.25">
      <c r="A317" s="18">
        <v>315</v>
      </c>
      <c r="B317" s="19"/>
      <c r="C317" s="20">
        <v>46296</v>
      </c>
      <c r="D317" s="19" t="s">
        <v>491</v>
      </c>
      <c r="E317" s="19" t="s">
        <v>284</v>
      </c>
      <c r="F317" s="21">
        <v>3169.6330000000003</v>
      </c>
      <c r="G317" s="21"/>
      <c r="H317" s="21">
        <v>2050.7080000000001</v>
      </c>
      <c r="I317" s="21"/>
      <c r="J317" s="22">
        <v>1118.8700000000001</v>
      </c>
      <c r="K317" s="17"/>
    </row>
    <row r="318" spans="1:11" ht="26.25" thickBot="1" x14ac:dyDescent="0.25">
      <c r="A318" s="18">
        <v>316</v>
      </c>
      <c r="B318" s="19"/>
      <c r="C318" s="20">
        <v>46296</v>
      </c>
      <c r="D318" s="19" t="s">
        <v>87</v>
      </c>
      <c r="E318" s="19" t="s">
        <v>284</v>
      </c>
      <c r="F318" s="21">
        <v>5173.375</v>
      </c>
      <c r="G318" s="21"/>
      <c r="H318" s="21">
        <v>3471.098</v>
      </c>
      <c r="I318" s="21"/>
      <c r="J318" s="22">
        <v>1702.2380000000001</v>
      </c>
      <c r="K318" s="17"/>
    </row>
    <row r="319" spans="1:11" ht="26.25" thickBot="1" x14ac:dyDescent="0.25">
      <c r="A319" s="18">
        <v>317</v>
      </c>
      <c r="B319" s="19"/>
      <c r="C319" s="20">
        <v>46296</v>
      </c>
      <c r="D319" s="19" t="s">
        <v>492</v>
      </c>
      <c r="E319" s="19" t="s">
        <v>284</v>
      </c>
      <c r="F319" s="21">
        <v>11424.351000000001</v>
      </c>
      <c r="G319" s="21"/>
      <c r="H319" s="21">
        <v>7625.2039999999997</v>
      </c>
      <c r="I319" s="21"/>
      <c r="J319" s="22">
        <v>3799.1220000000003</v>
      </c>
      <c r="K319" s="17"/>
    </row>
    <row r="320" spans="1:11" ht="26.25" thickBot="1" x14ac:dyDescent="0.25">
      <c r="A320" s="18">
        <v>318</v>
      </c>
      <c r="B320" s="19"/>
      <c r="C320" s="20">
        <v>46296</v>
      </c>
      <c r="D320" s="19" t="s">
        <v>40</v>
      </c>
      <c r="E320" s="19" t="s">
        <v>284</v>
      </c>
      <c r="F320" s="21">
        <v>26833.22</v>
      </c>
      <c r="G320" s="21"/>
      <c r="H320" s="21">
        <v>16722.444</v>
      </c>
      <c r="I320" s="21"/>
      <c r="J320" s="22">
        <v>10110.723</v>
      </c>
      <c r="K320" s="17"/>
    </row>
    <row r="321" spans="1:11" ht="26.25" thickBot="1" x14ac:dyDescent="0.25">
      <c r="A321" s="18">
        <v>319</v>
      </c>
      <c r="B321" s="19"/>
      <c r="C321" s="20">
        <v>46296</v>
      </c>
      <c r="D321" s="19" t="s">
        <v>86</v>
      </c>
      <c r="E321" s="19" t="s">
        <v>284</v>
      </c>
      <c r="F321" s="21">
        <v>1.4910000000000001</v>
      </c>
      <c r="G321" s="21"/>
      <c r="H321" s="21">
        <v>1.49</v>
      </c>
      <c r="I321" s="21"/>
      <c r="J321" s="22">
        <v>1E-3</v>
      </c>
      <c r="K321" s="17"/>
    </row>
    <row r="322" spans="1:11" ht="26.25" thickBot="1" x14ac:dyDescent="0.25">
      <c r="A322" s="18">
        <v>320</v>
      </c>
      <c r="B322" s="19"/>
      <c r="C322" s="20">
        <v>46296</v>
      </c>
      <c r="D322" s="19" t="s">
        <v>65</v>
      </c>
      <c r="E322" s="19" t="s">
        <v>284</v>
      </c>
      <c r="F322" s="21">
        <v>1268.23</v>
      </c>
      <c r="G322" s="21"/>
      <c r="H322" s="21">
        <v>756.53899999999999</v>
      </c>
      <c r="I322" s="21"/>
      <c r="J322" s="22">
        <v>511.69100000000003</v>
      </c>
      <c r="K322" s="17"/>
    </row>
    <row r="323" spans="1:11" ht="26.25" thickBot="1" x14ac:dyDescent="0.25">
      <c r="A323" s="18">
        <v>321</v>
      </c>
      <c r="B323" s="19"/>
      <c r="C323" s="20">
        <v>46296</v>
      </c>
      <c r="D323" s="19" t="s">
        <v>179</v>
      </c>
      <c r="E323" s="19" t="s">
        <v>284</v>
      </c>
      <c r="F323" s="21">
        <v>24896.725999999999</v>
      </c>
      <c r="G323" s="21"/>
      <c r="H323" s="21">
        <v>16440.221000000001</v>
      </c>
      <c r="I323" s="21"/>
      <c r="J323" s="22">
        <v>8456.469000000001</v>
      </c>
      <c r="K323" s="17"/>
    </row>
    <row r="324" spans="1:11" ht="26.25" thickBot="1" x14ac:dyDescent="0.25">
      <c r="A324" s="18">
        <v>322</v>
      </c>
      <c r="B324" s="19"/>
      <c r="C324" s="20">
        <v>46296</v>
      </c>
      <c r="D324" s="19" t="s">
        <v>175</v>
      </c>
      <c r="E324" s="19" t="s">
        <v>284</v>
      </c>
      <c r="F324" s="21">
        <v>34143.739000000001</v>
      </c>
      <c r="G324" s="21"/>
      <c r="H324" s="21">
        <v>23806.133000000002</v>
      </c>
      <c r="I324" s="21"/>
      <c r="J324" s="22">
        <v>10337.605</v>
      </c>
      <c r="K324" s="17"/>
    </row>
    <row r="325" spans="1:11" ht="26.25" thickBot="1" x14ac:dyDescent="0.25">
      <c r="A325" s="18">
        <v>323</v>
      </c>
      <c r="B325" s="19"/>
      <c r="C325" s="20">
        <v>46296</v>
      </c>
      <c r="D325" s="19" t="s">
        <v>493</v>
      </c>
      <c r="E325" s="19" t="s">
        <v>284</v>
      </c>
      <c r="F325" s="21">
        <v>40.898000000000003</v>
      </c>
      <c r="G325" s="21"/>
      <c r="H325" s="21">
        <v>37.015999999999998</v>
      </c>
      <c r="I325" s="21"/>
      <c r="J325" s="22">
        <v>3.8260000000000001</v>
      </c>
      <c r="K325" s="17"/>
    </row>
    <row r="326" spans="1:11" ht="26.25" thickBot="1" x14ac:dyDescent="0.25">
      <c r="A326" s="18">
        <v>324</v>
      </c>
      <c r="B326" s="19"/>
      <c r="C326" s="20">
        <v>46296</v>
      </c>
      <c r="D326" s="19" t="s">
        <v>110</v>
      </c>
      <c r="E326" s="19" t="s">
        <v>284</v>
      </c>
      <c r="F326" s="21">
        <v>3685.5030000000002</v>
      </c>
      <c r="G326" s="21"/>
      <c r="H326" s="21">
        <v>2861.2310000000002</v>
      </c>
      <c r="I326" s="21"/>
      <c r="J326" s="22">
        <v>824.27200000000005</v>
      </c>
      <c r="K326" s="17"/>
    </row>
    <row r="327" spans="1:11" ht="26.25" thickBot="1" x14ac:dyDescent="0.25">
      <c r="A327" s="18">
        <v>325</v>
      </c>
      <c r="B327" s="19"/>
      <c r="C327" s="20">
        <v>46296</v>
      </c>
      <c r="D327" s="19" t="s">
        <v>494</v>
      </c>
      <c r="E327" s="19" t="s">
        <v>284</v>
      </c>
      <c r="F327" s="21">
        <v>846.23300000000006</v>
      </c>
      <c r="G327" s="21"/>
      <c r="H327" s="21">
        <v>593.10300000000007</v>
      </c>
      <c r="I327" s="21"/>
      <c r="J327" s="22">
        <v>253.13</v>
      </c>
      <c r="K327" s="17"/>
    </row>
    <row r="328" spans="1:11" ht="26.25" thickBot="1" x14ac:dyDescent="0.25">
      <c r="A328" s="18">
        <v>326</v>
      </c>
      <c r="B328" s="19"/>
      <c r="C328" s="20">
        <v>46296</v>
      </c>
      <c r="D328" s="19" t="s">
        <v>495</v>
      </c>
      <c r="E328" s="19" t="s">
        <v>284</v>
      </c>
      <c r="F328" s="21">
        <v>339.65699999999998</v>
      </c>
      <c r="G328" s="21"/>
      <c r="H328" s="21">
        <v>337.26100000000002</v>
      </c>
      <c r="I328" s="21"/>
      <c r="J328" s="22">
        <v>2.3959999999999999</v>
      </c>
      <c r="K328" s="17"/>
    </row>
    <row r="329" spans="1:11" ht="26.25" thickBot="1" x14ac:dyDescent="0.25">
      <c r="A329" s="18">
        <v>327</v>
      </c>
      <c r="B329" s="19"/>
      <c r="C329" s="20">
        <v>46296</v>
      </c>
      <c r="D329" s="19" t="s">
        <v>140</v>
      </c>
      <c r="E329" s="19" t="s">
        <v>284</v>
      </c>
      <c r="F329" s="21">
        <v>6286.058</v>
      </c>
      <c r="G329" s="21"/>
      <c r="H329" s="21">
        <v>4372.0169999999998</v>
      </c>
      <c r="I329" s="21"/>
      <c r="J329" s="22">
        <v>1914.0409999999999</v>
      </c>
      <c r="K329" s="17"/>
    </row>
    <row r="330" spans="1:11" ht="26.25" thickBot="1" x14ac:dyDescent="0.25">
      <c r="A330" s="18">
        <v>328</v>
      </c>
      <c r="B330" s="19"/>
      <c r="C330" s="20">
        <v>46296</v>
      </c>
      <c r="D330" s="19" t="s">
        <v>207</v>
      </c>
      <c r="E330" s="19" t="s">
        <v>284</v>
      </c>
      <c r="F330" s="21">
        <v>1573.393</v>
      </c>
      <c r="G330" s="21"/>
      <c r="H330" s="21">
        <v>1129.6780000000001</v>
      </c>
      <c r="I330" s="21"/>
      <c r="J330" s="22">
        <v>443.66300000000001</v>
      </c>
      <c r="K330" s="17"/>
    </row>
    <row r="331" spans="1:11" ht="26.25" thickBot="1" x14ac:dyDescent="0.25">
      <c r="A331" s="18">
        <v>329</v>
      </c>
      <c r="B331" s="19"/>
      <c r="C331" s="20">
        <v>46296</v>
      </c>
      <c r="D331" s="19" t="s">
        <v>496</v>
      </c>
      <c r="E331" s="19" t="s">
        <v>284</v>
      </c>
      <c r="F331" s="21">
        <v>1.028</v>
      </c>
      <c r="G331" s="21"/>
      <c r="H331" s="21">
        <v>0.89900000000000002</v>
      </c>
      <c r="I331" s="21"/>
      <c r="J331" s="22">
        <v>8.2000000000000003E-2</v>
      </c>
      <c r="K331" s="17"/>
    </row>
    <row r="332" spans="1:11" ht="26.25" thickBot="1" x14ac:dyDescent="0.25">
      <c r="A332" s="18">
        <v>330</v>
      </c>
      <c r="B332" s="19"/>
      <c r="C332" s="20">
        <v>46296</v>
      </c>
      <c r="D332" s="19" t="s">
        <v>166</v>
      </c>
      <c r="E332" s="19" t="s">
        <v>284</v>
      </c>
      <c r="F332" s="21">
        <v>1028.779</v>
      </c>
      <c r="G332" s="21"/>
      <c r="H332" s="21">
        <v>648.04200000000003</v>
      </c>
      <c r="I332" s="21"/>
      <c r="J332" s="22">
        <v>380.67500000000001</v>
      </c>
      <c r="K332" s="17"/>
    </row>
    <row r="333" spans="1:11" ht="26.25" thickBot="1" x14ac:dyDescent="0.25">
      <c r="A333" s="18">
        <v>331</v>
      </c>
      <c r="B333" s="19"/>
      <c r="C333" s="20">
        <v>46296</v>
      </c>
      <c r="D333" s="19" t="s">
        <v>71</v>
      </c>
      <c r="E333" s="19" t="s">
        <v>284</v>
      </c>
      <c r="F333" s="21">
        <v>3362.5460000000003</v>
      </c>
      <c r="G333" s="21"/>
      <c r="H333" s="21">
        <v>2418.3119999999999</v>
      </c>
      <c r="I333" s="21"/>
      <c r="J333" s="22">
        <v>944.23400000000004</v>
      </c>
      <c r="K333" s="17"/>
    </row>
    <row r="334" spans="1:11" ht="26.25" thickBot="1" x14ac:dyDescent="0.25">
      <c r="A334" s="18">
        <v>332</v>
      </c>
      <c r="B334" s="19"/>
      <c r="C334" s="20">
        <v>46296</v>
      </c>
      <c r="D334" s="19" t="s">
        <v>67</v>
      </c>
      <c r="E334" s="19" t="s">
        <v>284</v>
      </c>
      <c r="F334" s="21">
        <v>3846.3540000000003</v>
      </c>
      <c r="G334" s="21"/>
      <c r="H334" s="21">
        <v>2645.0650000000001</v>
      </c>
      <c r="I334" s="21"/>
      <c r="J334" s="22">
        <v>1201.289</v>
      </c>
      <c r="K334" s="17"/>
    </row>
    <row r="335" spans="1:11" ht="26.25" thickBot="1" x14ac:dyDescent="0.25">
      <c r="A335" s="18">
        <v>333</v>
      </c>
      <c r="B335" s="19"/>
      <c r="C335" s="20">
        <v>46296</v>
      </c>
      <c r="D335" s="19" t="s">
        <v>229</v>
      </c>
      <c r="E335" s="19" t="s">
        <v>284</v>
      </c>
      <c r="F335" s="21">
        <v>5179.2759999999998</v>
      </c>
      <c r="G335" s="21"/>
      <c r="H335" s="21">
        <v>3078.377</v>
      </c>
      <c r="I335" s="21"/>
      <c r="J335" s="22">
        <v>2100.8389999999999</v>
      </c>
      <c r="K335" s="17"/>
    </row>
    <row r="336" spans="1:11" ht="26.25" thickBot="1" x14ac:dyDescent="0.25">
      <c r="A336" s="18">
        <v>334</v>
      </c>
      <c r="B336" s="19"/>
      <c r="C336" s="20">
        <v>46296</v>
      </c>
      <c r="D336" s="19" t="s">
        <v>264</v>
      </c>
      <c r="E336" s="19" t="s">
        <v>284</v>
      </c>
      <c r="F336" s="21">
        <v>7735.7759999999998</v>
      </c>
      <c r="G336" s="21"/>
      <c r="H336" s="21">
        <v>5215.2719999999999</v>
      </c>
      <c r="I336" s="21"/>
      <c r="J336" s="22">
        <v>2520.5039999999999</v>
      </c>
      <c r="K336" s="17"/>
    </row>
    <row r="337" spans="1:11" ht="26.25" thickBot="1" x14ac:dyDescent="0.25">
      <c r="A337" s="18">
        <v>335</v>
      </c>
      <c r="B337" s="19"/>
      <c r="C337" s="20">
        <v>46296</v>
      </c>
      <c r="D337" s="19" t="s">
        <v>213</v>
      </c>
      <c r="E337" s="19" t="s">
        <v>284</v>
      </c>
      <c r="F337" s="21">
        <v>7816.9710000000005</v>
      </c>
      <c r="G337" s="21"/>
      <c r="H337" s="21">
        <v>4912.7139999999999</v>
      </c>
      <c r="I337" s="21"/>
      <c r="J337" s="22">
        <v>2904.2020000000002</v>
      </c>
      <c r="K337" s="17"/>
    </row>
    <row r="338" spans="1:11" ht="26.25" thickBot="1" x14ac:dyDescent="0.25">
      <c r="A338" s="18">
        <v>336</v>
      </c>
      <c r="B338" s="19"/>
      <c r="C338" s="20">
        <v>46296</v>
      </c>
      <c r="D338" s="19" t="s">
        <v>116</v>
      </c>
      <c r="E338" s="19" t="s">
        <v>284</v>
      </c>
      <c r="F338" s="21">
        <v>292.32900000000001</v>
      </c>
      <c r="G338" s="21"/>
      <c r="H338" s="21">
        <v>175.77199999999999</v>
      </c>
      <c r="I338" s="21"/>
      <c r="J338" s="22">
        <v>116.47200000000001</v>
      </c>
      <c r="K338" s="17"/>
    </row>
    <row r="339" spans="1:11" ht="26.25" thickBot="1" x14ac:dyDescent="0.25">
      <c r="A339" s="18">
        <v>337</v>
      </c>
      <c r="B339" s="19"/>
      <c r="C339" s="20">
        <v>46296</v>
      </c>
      <c r="D339" s="19" t="s">
        <v>28</v>
      </c>
      <c r="E339" s="19" t="s">
        <v>284</v>
      </c>
      <c r="F339" s="21">
        <v>378.82300000000004</v>
      </c>
      <c r="G339" s="21"/>
      <c r="H339" s="21">
        <v>237.798</v>
      </c>
      <c r="I339" s="21"/>
      <c r="J339" s="22">
        <v>141.02500000000001</v>
      </c>
      <c r="K339" s="17"/>
    </row>
    <row r="340" spans="1:11" ht="26.25" thickBot="1" x14ac:dyDescent="0.25">
      <c r="A340" s="18">
        <v>338</v>
      </c>
      <c r="B340" s="19"/>
      <c r="C340" s="20">
        <v>46296</v>
      </c>
      <c r="D340" s="19" t="s">
        <v>216</v>
      </c>
      <c r="E340" s="19" t="s">
        <v>284</v>
      </c>
      <c r="F340" s="21">
        <v>698.37700000000007</v>
      </c>
      <c r="G340" s="21"/>
      <c r="H340" s="21">
        <v>431.47899999999998</v>
      </c>
      <c r="I340" s="21"/>
      <c r="J340" s="22">
        <v>266.89800000000002</v>
      </c>
      <c r="K340" s="17"/>
    </row>
    <row r="341" spans="1:11" ht="26.25" thickBot="1" x14ac:dyDescent="0.25">
      <c r="A341" s="18">
        <v>339</v>
      </c>
      <c r="B341" s="19"/>
      <c r="C341" s="20">
        <v>46296</v>
      </c>
      <c r="D341" s="19" t="s">
        <v>135</v>
      </c>
      <c r="E341" s="19" t="s">
        <v>284</v>
      </c>
      <c r="F341" s="21">
        <v>1.532</v>
      </c>
      <c r="G341" s="21"/>
      <c r="H341" s="21">
        <v>0</v>
      </c>
      <c r="I341" s="21"/>
      <c r="J341" s="22">
        <v>0</v>
      </c>
      <c r="K341" s="17"/>
    </row>
    <row r="342" spans="1:11" ht="26.25" thickBot="1" x14ac:dyDescent="0.25">
      <c r="A342" s="23"/>
      <c r="B342" s="23"/>
      <c r="C342" s="23"/>
      <c r="D342" s="23"/>
      <c r="E342" s="23"/>
      <c r="F342" s="23"/>
      <c r="G342" s="23"/>
      <c r="H342" s="23"/>
      <c r="I342" s="23"/>
      <c r="J342" s="23" t="s">
        <v>497</v>
      </c>
      <c r="K342" s="17"/>
    </row>
  </sheetData>
  <mergeCells count="1">
    <mergeCell ref="A1:K1"/>
  </mergeCells>
  <pageMargins left="0.59055118110236227" right="0.59055118110236227" top="0.59055118110236227" bottom="0.84051968503937013" header="0.59055118110236227" footer="0.59055118110236227"/>
  <pageSetup paperSize="9" orientation="portrait" horizontalDpi="0" verticalDpi="0"/>
  <headerFooter alignWithMargins="0">
    <oddFooter>&amp;L&amp;"Verdana"&amp;8 04.04.2016 20:06:49 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Кравченко Алексей Викторович</dc:creator>
  <cp:lastModifiedBy>Кравченко Алексей Викторович</cp:lastModifiedBy>
  <cp:lastPrinted>2016-10-19T15:15:31Z</cp:lastPrinted>
  <dcterms:created xsi:type="dcterms:W3CDTF">2016-03-29T08:27:23Z</dcterms:created>
  <dcterms:modified xsi:type="dcterms:W3CDTF">2026-10-01T14:01:01Z</dcterms:modified>
</cp:coreProperties>
</file>